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iti_wordpress\ervet\wordpress\wp-content\uploads\2019\"/>
    </mc:Choice>
  </mc:AlternateContent>
  <bookViews>
    <workbookView xWindow="600" yWindow="120" windowWidth="15480" windowHeight="6285" tabRatio="214"/>
  </bookViews>
  <sheets>
    <sheet name="Incarichi 2019" sheetId="1" r:id="rId1"/>
  </sheets>
  <calcPr calcId="162913"/>
</workbook>
</file>

<file path=xl/calcChain.xml><?xml version="1.0" encoding="utf-8"?>
<calcChain xmlns="http://schemas.openxmlformats.org/spreadsheetml/2006/main">
  <c r="C49" i="1" l="1"/>
  <c r="C69" i="1"/>
  <c r="C48" i="1"/>
</calcChain>
</file>

<file path=xl/sharedStrings.xml><?xml version="1.0" encoding="utf-8"?>
<sst xmlns="http://schemas.openxmlformats.org/spreadsheetml/2006/main" count="757" uniqueCount="286">
  <si>
    <t>TITOLARE DELL'INCARICO</t>
  </si>
  <si>
    <t>TIPOLOGIA</t>
  </si>
  <si>
    <t>IMPORTO</t>
  </si>
  <si>
    <t>DURATA DELL'INCARICO</t>
  </si>
  <si>
    <t>OGGETTO DEL CONTRATTO</t>
  </si>
  <si>
    <t>RESPONSABILE</t>
  </si>
  <si>
    <t>TIPOLOGIA DI PROCEDURA DI SELEZIONE, CON LINK AGLI ESTREMI DELL'AGGIUDICAZIONE</t>
  </si>
  <si>
    <t>Collaborazione</t>
  </si>
  <si>
    <t>Consulenza</t>
  </si>
  <si>
    <t>PROCEDURA AC02
B.2) Selezione dei prestatori d'opera
a) Selezione da Albo prestatori d'opera</t>
  </si>
  <si>
    <t>PROCEDURA AC02
B.3) Procedura comparativa</t>
  </si>
  <si>
    <t>PROCEDURA AC02
Procedura semplificata da Albo</t>
  </si>
  <si>
    <t>CRISTIANA BARTOLOMEI</t>
  </si>
  <si>
    <t>Supporto nella selezione di documenti tematici di interesse del settore costruzioni pubblicati da stampa tecnica e altre fonti, in particolare la sicurezza del lavoro e le tematiche affrontate dalle basi dati esistenti presso ERVET; Elaborazione e sistematizzazione di abstract riguardanti tali documenti e argomenti, fornendo supporto per la qualificazione delle basi dati citate nonché per la organizzazione di documenti tematici di interesse del settore costruzioni; Contributo alla riorganizzazione scientifica delle pagine web www.regione.emilia-romagna/sicurezza-nei-luoghi-di-lavoro.</t>
  </si>
  <si>
    <t>DANIELE GANAPINI</t>
  </si>
  <si>
    <t>12mar2019 - 12gen2020</t>
  </si>
  <si>
    <t>SUSANNA LODI</t>
  </si>
  <si>
    <t>Supporto ai Responsabili dei procedimenti regionali della Direzione Generale Economia della Conoscenza, del Lavoro e Impresa della Regione Emilia-Romagna, in qualità di Presidenti dei Nuclei di valutazione, nei procedimenti di concessione dei contributi per la ricostruzione post sisma;  Contributo alla programmazione ed effettuazione dei controlli ex art. 20 comma 5 dell’Ordinanza 57/2012; Supporto all’avvio e allo svolgimento delle attività inerenti i centri storici e altri interventi d’interesse, in collaborazione con l’Agenzia regionale per la ricostruzione; Consulenza in sito per favorire la realizzazione degli interventi ammessi a contributo; Raccolta e sistematizzazione di informazioni e documentazione per il monitoraggio degli interventi di competenza; Realizzazione di iniziative di comunicazione e informazione territoriale secondo quanto concordato con ERVET da parte della Direzione Generale Economia della Conoscenza, del Lavoro e Impresa.</t>
  </si>
  <si>
    <t>Supporto alla comunicazione aziendale, anche attraverso l’attività di divulgazione e promozione di ERVET sui social network; Supporto all'attività di assistenza informatica: agli utenti e formazione nuovi utenti; al responsabile di funzione nel processo di manutenzione della rete e del suo corretto funzionamento; monitoraggio Google Analytics per i progetti ERVET; supporto all'utilizzo dei Social Network per la promozione dei progetti; realizzazioni grafiche per lo spazio Intranet aziendale.</t>
  </si>
  <si>
    <t>16gen2019 - 31dic2019</t>
  </si>
  <si>
    <t>SIMONA PILATI</t>
  </si>
  <si>
    <t>KRISTIAN FABBRI</t>
  </si>
  <si>
    <t>22feb2019 - 31dic2019</t>
  </si>
  <si>
    <t>STEFANO STEFANI</t>
  </si>
  <si>
    <t>ALEX LAMBRUSCHI</t>
  </si>
  <si>
    <t>Supporto tecnico-operativo al Responsabile dell’Organismo Regionale di Accreditamento ed Ispezione per lo svolgimento delle attività di competenza, ed in particolare per la implementazione del sistema di controllo, accertamento ed ispezione degli impianti termici, per il quale il citato Regolamento n. 1/2017 attribuisce ad Ervet la funzione di Organismo di Accreditamento ed Ispezione; Cconsulenza per la implementazione operativa dell’applicativo informatico per la gestione del catasto regionale degli impianti termici CRITER e del relativo sistema di controllo; Coordinamento delle attività di accertamento ed ispezione sugli impianti termici, con le modalità previste dal citato regolamento; Analisi ed elaborazione dati relativi al sistema di controllo degli impianti termici CRITER.</t>
  </si>
  <si>
    <t>25feb2019 - 31dic2019</t>
  </si>
  <si>
    <t>VALERIO NEGRO</t>
  </si>
  <si>
    <t>COSIMO MARINOSCI</t>
  </si>
  <si>
    <t>Supporto e assistenza al Responsabile dell'Organismo di Accreditamento Regionale di cui all'art. 25-ter della LR 26/2004 per lo svolgimento delle attività di competenza, ed in particolare per il coordinamento delle attività di accertamento ed ispezione nell'ambito del programma 2019 di controllo della conformità degli APE; Assistenza tecnico-scientifica per l'aggiornamento delle disposizioni legislative e regolamentari di rango regionale in materia di prestazione energetica e di certificazione energetica degli edifici; elaborazione di interpretazioni e pareri in merito alle modalità applicative di tali disposizioni; consulenza per la implementazione operativa del sistema di certificazione della prestazione energetica degli edifici SACE; Analisi ed elaborazione dati relativi al sistema di certificazione energetica regionale SACE; Realizzazione di attività di ispezione nell'ambito del programma 2019 di controllo della conformità degli APE su richiesta del responsabile dell'organismo di Accreditamento.</t>
  </si>
  <si>
    <t>VALENTINA BAZZARIN</t>
  </si>
  <si>
    <t>03apr2019 - 31ott2019</t>
  </si>
  <si>
    <t>RITA TROMBINI</t>
  </si>
  <si>
    <t>CINZIA BOLOGNESI</t>
  </si>
  <si>
    <t>LUCA FARINELLI</t>
  </si>
  <si>
    <t>MATTEO FORTINI</t>
  </si>
  <si>
    <t>STEFANO KLUZER</t>
  </si>
  <si>
    <t>CARLO LETTIERI</t>
  </si>
  <si>
    <t>RAFFELE MARCHETTI</t>
  </si>
  <si>
    <t>PAOLO MARTINELLI</t>
  </si>
  <si>
    <t>ANDREA NELSON MAURO</t>
  </si>
  <si>
    <t>CLAUDIO PAOLUCCI</t>
  </si>
  <si>
    <t>PIERPAOLO SALINO</t>
  </si>
  <si>
    <t>LIVIO TALOZZI</t>
  </si>
  <si>
    <t>ARIANNA TONIOLO</t>
  </si>
  <si>
    <t>GIACOMO VINCENZI</t>
  </si>
  <si>
    <t>ANGELA ZANETTI</t>
  </si>
  <si>
    <t>05apr2019 - 31dic2019</t>
  </si>
  <si>
    <t>23apr2019 - 31dic2019</t>
  </si>
  <si>
    <t>08apr2019 - 31ott2019</t>
  </si>
  <si>
    <t>03apr2019 - 30set2019</t>
  </si>
  <si>
    <t>Docenza nei laboratori di tecnologia applicata al settore delle arti grafiche; Produzione dei materiali preparatori, di presentazione e metodologici; Supporto alla organizzazione delle attività di disseminazione e laboratoriali di After Festival – Futuri digitali che si terrà a Bologna nel 2019 e al campus estivo residenziale 2019; Supporto alla organizzazione delle attività di disseminazione e laboratoriali che si terranno in occasione del Festival della Cultura Tecnica della Città Metropolitana di Bologna 2019; Realizzazione dell'immagine coordinata del progetto.</t>
  </si>
  <si>
    <t>Docenza nei laboratori di radio digitale nell’Area Interna del Basso Ferrarese il 15/16 aprile 2019; Produzione dei materiali preparatori, di presentazione e metodologici.</t>
  </si>
  <si>
    <t>MASSIMO DELLAVALLE</t>
  </si>
  <si>
    <t>docenza nei laboratori Data Journalism e sull’approccio Web-Inquiry che si terrà presso il Polo Scolastico di Codigoro “Guido Monaco” nell’Area Interna nel Basso Ferrarese il 16 aprile 2019.</t>
  </si>
  <si>
    <t>ROSA MARIA CAFFIO</t>
  </si>
  <si>
    <t>Docenza nei laboratori di open data in particolare sull'uso e rappresentazione dei dati territoriali e ambientali; Produzione dei materiali preparatori, di presentazione e metodologici.</t>
  </si>
  <si>
    <t>Organizzazione e promozione eventi compresi nella All Digital Week che si terrà dal 25-31 marzo 2019 organizzata dall’Associazione Europea All Digital di cui Ervet è partner su mandato della Regione Emilia-Romagna; Azioni di coinvolgimento di associazioni del terzo settore in preparazione e partecipazione al Summit annuale di All Digital con l’obiettivo di facilitare la costruzione di partnership nei nuovi progetti europei; Organizzazione, partecipazione e promozione del Summit annuale della rete europea All Digital che si terrà il 10 e l’11 ottobre 2019 presso l’Opificio Golinelli.</t>
  </si>
  <si>
    <t xml:space="preserve">Azioni di contrasto al gap di genere attraverso: - Supporto nel coordinamento dei Piani di Azione approvati nell’ambito del bando Orientamento – Azione 3; Docenza nei laboratori tecnologici per le ragazze e incontri con docenti e animatori digitali sulle materie STEM; Organizzazione delle attività previste in  After Festival – Futuri digitali Bologna (settembre 2019) e al Festival della Cultura Tecnica della Città Metropolitana di Bologna (ottobre – dicembre 2019) con azioni dimostrative per avvicinare le ragazze alle materie STEM; docenza nei laboratori tecnologici organizzati nelle scuole delle Aree Interne della regione Emilia-Romagna in collaborazione con l’Ufficio Scolastico dell’Emilia-Romagna;
Supporto e docenze nelle attività di realizzazione dei Laboratori Territoriali per l’Occupabilità finanziati dal MIUR (nell’ambito del PNSD); 
Supporto al coordinamento delle attività del progetto Scuol@Appennino per la formazione degli animatori digitali e dei docenti nell’applicazione delle nuove tecnologie nella didattica;
Creazione, insieme all’ufficio scolastico regionale (USR), di una rete tra le scuole ed altre istituzioni (Fondazione San Carlo di Modena, Fondazione Golinelli di Bologna, Assessorato Pari Opportunità Regione Emilia-Romagna, ecc.) per attuare al meglio l’attuazione delle azioni del Piano Nazionale Scuola Digitale (PNSD) e delle azioni di contrasto al gap di genere nel digitale. </t>
  </si>
  <si>
    <t>Supporto all'attività di monitoraggio delle iniziative affidate a Lepida scpa; Supporto all'attività di monitoraggio sull'applicazione della legge 68/99; Partecipazione e supporto ai tavoli di lavoro per l'attuazione delle proposte emerse durante la terza Conferenza regionale per l'inclusione lavorativa delle persone con disabilità del giugno 2018; Produzione di analisi, elaborazione dei dati rilevati, di report e produzione dei relativi materiali di presentazione;  Supporto a SMARTER, altre attività di benchmarking e monitoraggio progetti Agenda Digitale Regionale ADER-2015-2019.
Imputazione nella piattaforma SGP di tutti i dati finanziari e procedurali degli interventi ammessi a contributo nelle diverse linee di azioni previste dal Piano Operativo FSC.</t>
  </si>
  <si>
    <t>Docenza nei laboratori di tecnologia applicata al settore musicale; Produzione dei materiali preparatori, di presentazione e metodologici; Supporto alla organizzazione delle attività di disseminazione e laboratoriali di After Festival – Futuri digitali che si terrà a Bologna nel 2019 e al campus estivo residenziale 2019; Supporto alla organizzazione delle attività di disseminazione e laboratoriali che si terranno in occasione del Festival della Cultura Tecnica della Città Metropolitana di Bologna 2019.</t>
  </si>
  <si>
    <t>Supporto all’organizzazione, alla realizzazione e alla definizione dei contenuti didattici dei campus estivi finalizzati all’apprendimento delle materie tecnologiche;
Supporto all’organizzazione, realizzazione e definizione dei contenuti didattici per i laboratori tecnologici da realizzarsi nelle scuole del territorio regionale;  Supporto nella gestione delle attività di verifica e controllo delle azioni previste nei nove Piani di Azione approvati e finanziati nell’ambito dell’Azione 3 dal bando Orientamento 2018;  Supporto nella costruzione e gestione di un sistema di monitoraggio e valutazione dei risultati ottenuti dai progetti realizzati e redazione dei relativi report.</t>
  </si>
  <si>
    <t>Docenza nei laboratori modellazione di robotica che si terrà presso il Polo Scolastico di Codigoro “Guido Monaco” nell’Area Interna nel Basso Ferrarese il 16 aprile 2019.</t>
  </si>
  <si>
    <t>Docenza nei laboratori di open data con particolare attenzione ai temi della discriminazione; produzione dei materiali preparatori, di presentazione e metodologici;  supporto alla organizzazione delle attività di Ervet sulle competenze digitali che saranno realizzate durante After Festival - Futuri digitali Bologna 2019;  attività di tutoraggio in occasione del campus estivo residenziale 2019</t>
  </si>
  <si>
    <t>Docenza nei laboratori modellazione in stampa 2D e 3D  con l’uso dei software  Scketch Up e Tinkercad che si terranno nell’Area Interna del Basso Ferrarese il 15/16 aprile 2019; Produzione dei materiali preparatori, di presentazione e metodologici;  Docenza nei laboratori modellazione in stampa 3D e di robotica;
Produzione dei materiali preparatori, di presentazione e metodologici; Supporto alla organizzazione delle attività di disseminazione e laboratoriali di After Festival – Futuri digitali che si terrà a Bologna nel 2019 e al campus estivo residenziale 2019</t>
  </si>
  <si>
    <t xml:space="preserve">Docenza nei laboratori di open data e in generale sull'uso dei dati pubblici; Gestione dei contenuti didattici e metodologici per le scuole del sito Digiter da mettere a disposizione delle scuole e dei docenti; Produzione dei materiali preparatori e di presentazione; Supporto alla attività di raccolta dai per il monitoraggio e di valutazione dell'impatto delle azioni messe in campo.
</t>
  </si>
  <si>
    <t>Collaborazione alla rete di monitoraggio in capo ai dipartimenti universitari in partenariato con i soggetti capofila dei piani di azione bando “Orientamento” –Azione 3;  Ideazione e supervisione di un laboratorio di coscrittura tra studenti della scuola secondaria di secondo grado sui temi dell’innovazione digitale, dell’occupabilità e dell’intraprendenza, con particolare attenzione al gap di genere. Supervisione della pubblicazione dei risultati nel sistema wiki sul portale informativo del progetto;  Ideazione di un laboratorio e di una serie di interventi concreti sul tema della trasformazione delle emozioni attraverso il linguaggio, con particolare attenzione alla comunicazione dei social network e sul contrasto al fenomeno detto Hate Speech;  Consulenza scientifica e organizzazione del convegno di digital humanities presso il Centro Internazionale Umberto Eco nel contesto di After Festival - Futuri Digitali.</t>
  </si>
  <si>
    <t>Dcenza nei laboratori modellazione in stampa 3D e di robotica; Produzione dei materiali preparatori, di presentazione e metodologici; Supporto alla organizzazione delle attività di disseminazione e laboratoriali di After Festival – Futuri digitali che si terrà a Bologna nel 2019 e al campus estivo residenziale 2019.</t>
  </si>
  <si>
    <t>Docenza nei laboratori di open data con particolare attenzione al tema dell’uso etico dei dati; Produzione di un documento metodologico sul tema delle competenze open data per i docenti; Produzione dei materiali preparatori, di presentazione e metodologici; Supporto alla organizzazione delle attività di Ervet sulle competenze digitali che saranno realizzate durante After Festival  - Futuri digitali Bologna 2019 e al Festival della Cultura Tecnica della Citta Metropolitana di Bologna 2019.</t>
  </si>
  <si>
    <t>Svolgimento e coordinamento delle attività di accreditamento dei soggetti coinvolti, con le modalità previste dal citato regolamento, compresa l'interfaccia per la relativa assistenza tecnica; Svolgimento e coordinamento delle attività di accertamento sugli Impianti termici, con le modalità previste dal citato regolamento, compresa l'interfaccia con I soggetti esterni per la relativa assistenza tecnica; Supporto tecnico-operativo alla implementazione e gestione dell'applicativo informatico per la gestione del catasto degli Impianti termici; Elaborazione dei dati ai fini della costituzione del sistema Informativo regionale sugli Impianti termici.</t>
  </si>
  <si>
    <t>15apr2019 - 16apr2019</t>
  </si>
  <si>
    <t>Docenza nei laboratori su fake news e fact-checking per l’uso consapevole di Internet; Produzione dei materiali preparatori, di presentazione e metodologici; 
Supporto alla organizzazione delle attività di disseminazione e laboratoriali di After Festival – Futuri digitali che si terrà a Bologna nel 2019 e al campus estivo residenziale 2019;  Supporto alla organizzazione delle attività di disseminazione e laboratoriali che si terranno in occasione del Festival della Cultura Tecnica della Città Metropolitana di Bologna 2019</t>
  </si>
  <si>
    <t>ELIO ARCURI</t>
  </si>
  <si>
    <t>RITA BEGA</t>
  </si>
  <si>
    <t>BRUNO BRUNETTI</t>
  </si>
  <si>
    <t>BARBARA CAZZULO</t>
  </si>
  <si>
    <t>LEONARDO CIOCCOLANI</t>
  </si>
  <si>
    <t>ANNA MARGHERITA CORONEO</t>
  </si>
  <si>
    <t>CHIARA DEL RE</t>
  </si>
  <si>
    <t>ROBERTO DI LORETO</t>
  </si>
  <si>
    <t>ADRIANA FERRARO</t>
  </si>
  <si>
    <t>01feb2019 - 20ago2019</t>
  </si>
  <si>
    <t>LISA BARTOLI</t>
  </si>
  <si>
    <t>22feb2019 - 31ago2019</t>
  </si>
  <si>
    <t>BARBARA BERGONZONI</t>
  </si>
  <si>
    <t>22feb2019 - 22feb2020</t>
  </si>
  <si>
    <t>DANIELA BOLDARINO</t>
  </si>
  <si>
    <t>Supporto al Servizio regionale per l’istruttoria delle domande di pagamento a valere sui bandi per progetti ICT per professionisti  e progetti per l’attrattività turistica, commerciale e culturale</t>
  </si>
  <si>
    <t>04feb2019 - 20ago2019</t>
  </si>
  <si>
    <t>DONATO PULACCHINI</t>
  </si>
  <si>
    <t>Istruttorie tecniche di esame degli adempimenti amministrativi richiesti agli operatori per l’avvio e per l’attuazione di tirocini formativi</t>
  </si>
  <si>
    <t>Verifiche in loco finalizzate al riscontro dell'effettivo, conforme e regolare svolgimento delle operazioni formative; Predisposizione di studi, manuali e procedure relativi ai sistemi di gestione e controllo nonché agli adempimenti periodici di attuazione dei programmi.</t>
  </si>
  <si>
    <t>25feb2019 - 13feb2020</t>
  </si>
  <si>
    <t>Istruttorie tecnico-contabili di controllo di conformità amministrativa e di regolarità di esecuzione finalizzate o propedeutiche all’esame di ammissibilità della spesa di operazioni finanziate dal POR FSE della Regione Emilia Romagna per il periodo 2014-2020.</t>
  </si>
  <si>
    <t>VINCENZO FURFARO</t>
  </si>
  <si>
    <t>01apr2019 - 31dic2019</t>
  </si>
  <si>
    <t>istruttoria delle operazioni candidate a finanziamento sulle misure di intervento dedicate alle cosiddette aree interne selezionate dalla Regione nonché di supporto nelle attività di elaborazione dati ai fini della redazione del rapporto annuale di esecuzione 2018</t>
  </si>
  <si>
    <t>11mar2019 - 13feb2020</t>
  </si>
  <si>
    <t>Istruttorie tecniche di esame degli adempimenti amministrativi richiesti agli operatori per l’avvio e per l’attuazione di tirocini formativi.</t>
  </si>
  <si>
    <t>ANTONELLA GIANFELICE</t>
  </si>
  <si>
    <t>FRANCESCO INSOLIA</t>
  </si>
  <si>
    <t>GABRIELE LA LICATA</t>
  </si>
  <si>
    <t>ROSA LAVECCHIA</t>
  </si>
  <si>
    <t>LORENZO MAINARDI</t>
  </si>
  <si>
    <t>TECLA MARCOZZI</t>
  </si>
  <si>
    <t>MILENA LAZAZZARA</t>
  </si>
  <si>
    <t>13feb2019 - 13feb2020</t>
  </si>
  <si>
    <t>Istruttorie tecnico-contabili di controllo di conformità amministrativa e di regolarità di esecuzione finalizzate o propedeutiche all’esame di ammissibilità della spesa di operazioni finanziate dal POR FSE e FESR della Regione Emilia Romagna per il periodo 2014-2020</t>
  </si>
  <si>
    <t>LUIGIA GALLINA</t>
  </si>
  <si>
    <t>MIRIAM MOSCHINI</t>
  </si>
  <si>
    <t>ALBERTO ORLANDI</t>
  </si>
  <si>
    <t>Istruttorie tecnico-contabili di controllo di conformità amministrativa e di regolarità di esecuzione finalizzate o propedeutiche all’esame di ammissibilità della spesa di operazioni finanziate dal POR FSE della Regione Emilia Romagna per il periodo 2014-2020</t>
  </si>
  <si>
    <t>ELEONORA RIBERTO</t>
  </si>
  <si>
    <t>MASSIMILIANO ROSIGNOLI</t>
  </si>
  <si>
    <t>LORETTA SCARAZZATI</t>
  </si>
  <si>
    <t>CRISTINA STRACCIARI</t>
  </si>
  <si>
    <t>PAOLA TARANTINO</t>
  </si>
  <si>
    <t>22feb2019 - 22ago2019</t>
  </si>
  <si>
    <t>Supporto tecnico e di audit alle attività di verifica di domande di pagamento relative alle concessioni di contributi a valere sulla seconda call del bando “Progetti ICT per professionisti” e “Progetti per l’attrattività turistica, commerciale e culturale”</t>
  </si>
  <si>
    <t>FRANCESCO BARBIERI</t>
  </si>
  <si>
    <t>CECILIA BARTOLINI</t>
  </si>
  <si>
    <t>PATRIZIA BIANCONI</t>
  </si>
  <si>
    <t>ALESSANDRO BOSSO</t>
  </si>
  <si>
    <t>MASSIMO BOTTACINI</t>
  </si>
  <si>
    <t>GUIDO CROCE</t>
  </si>
  <si>
    <t>MARIA CRISTINA D'AGUANNO</t>
  </si>
  <si>
    <t>MIGUEL MARIA SUSANA RUIZ</t>
  </si>
  <si>
    <t>IRENE SABBADINI</t>
  </si>
  <si>
    <t>DAVIDE SCAPINELLI</t>
  </si>
  <si>
    <t>31gen2019 - 31gen2020</t>
  </si>
  <si>
    <t>05feb2019 - 05feb2020</t>
  </si>
  <si>
    <t>03apr2019 - 03apr2020</t>
  </si>
  <si>
    <t>Supporto agli strumenti regionali di attuazione e monitoraggio delle politiche energetiche e per la low carbon economy.
Supporto alle attività regionali correlate all’implementazione del Piano di qualità dell’aria.
Supporto all’attività di istruttoria e valutazione tecnica delle operazioni candidate a finanziamento nell’ambito dell’Asse IIII del POR FESR 2014-2020.
Supporto nella verifica tecnica delle operazioni approvate nell’ambito dell’Asse IIII del POR FESR 2014-2020.</t>
  </si>
  <si>
    <t>ENRICO CANCILA</t>
  </si>
  <si>
    <t>Supporto di start-up e assistenza tecnica all’Osservatorio del Sistema Sportivo Regionale (OSSR) regionale; supporto tecnico-logistico ai lavori della Conferenza sullo Sport;
Produzione e approfondimento di dati quali-quantitativi annuali e periodici (bando manifestazioni sportive); Realizzazione di approfondimenti, indagini ed analisi relative alle dinamiche di innovazione e di competitività del sistema regionale dell’impiantistica sportiva (bando impianti sportivi 2018);
Sostegno alle politiche regionali per la valorizzazione della Green Economy in Emilia Romagna consolidandone il monitoraggio e la rendicontazione;
Supporto alle attività regionali correlate all’implementazione del Piano di qualità dell’aria.</t>
  </si>
  <si>
    <t>Supporto tecnico scientifico nello sviluppo dei progetti relativamente al tema degli acquisti verdi, degli strumenti di qualificazione di processo e di prodotto, della pianificazione regionale in materia di contrasto ai cambiamenti climatici con particolare riferimento al supporto tecnico scientifico per l'attuazione e la gestione del Presidio Organizzativo sul climate change, così come definito nel Piano di Rafforzamento Amministrativo (PRA) e alla valutazione ambientale connessa alla programmazione dei fondi europei 2014-2020.</t>
  </si>
  <si>
    <t>Supporto tecnico alla promozione delle certificazioni ambientali e delle migliori tecnologie disponibili .
Supporto tecnico al progetto Life Soil4Wine che prevede la valorizzazione delle funzioni del suolo nel settore vitivinicolo;
Assistenza tecnica alla Regione per la valorizzazione del capitale Naturale.
Supporto tecnico al progetto Life IRIS che prevede l’implementazione di azioni sull’adattamento al cambiamento climatico nelle aree industriali regionali.
Supporto tecnico al progetto Life Agrestic che prevede l’implementazione di azioni per la sostenibilità delle produzioni agricole e dei prodotti trasformati, l’analisi del ciclo di vita e i marchi ambientali di prodotto, la riduzione delle emissioni climalteranti e la valorizzazione del capitale naturale.</t>
  </si>
  <si>
    <t>14gen2019 - 14gen2020</t>
  </si>
  <si>
    <t>08apr2019 - 31gen2020</t>
  </si>
  <si>
    <t>Redazione del materiale per la descrizione e l’analisi di 11 progetti di riqualificazione energetica di edifici pubblici sulla base dei template e con l’utilizzo degli strumenti indicati nell’ambito del progetto MED SHERPA, incluse le informazioni relative ai dati energetici e al profilo finanziario delle operazioni;
Analisi e integrazione sul fronte energetico dei dati inerenti le dinamiche dello stock di edifici pubblici in possesso della Regione Emilia-Romagna;
Partecipazione ad attività di coinvolgimento di gestori e utenti di edifici pubblici anche tramite incontri di co-progettazione delle misure di intervento e di gestione, informazione, formazione.</t>
  </si>
  <si>
    <t>Supporto tecnico sui seguenti progetti internazionali: Life Soil4Wine che prevede l’analisi dei servizi eco sistemici; Life IRIS che prevede l’implementazione di azioni sull’adattamento al cambiamento climatico nelle aree industriali regionali;  Life AGRESTIC mirato alla riduzione delle emissioni climalteranti dai processi agricoli tramite tecniche di coltivazione innovative</t>
  </si>
  <si>
    <t>14gen2019 - 31dic2019</t>
  </si>
  <si>
    <t>Elaborazioni statistiche: DIMENSIONAMENTO SETTORIALE PER U.L. E ADDETTI (SMAIL); Analisi DATI ECONOMICI STRUTTURALI (REI/CET); analisi DATI MERCATO DEL LAVORO (SILER); Accesso ed analisi BANCHE DATI REGIONALI DEL COMMERCIO;  Analisi Dati presenze turistiche e dati provenienti dalle DMO (destinazioni turistiche); Analisi Dati provenienti da analisi bandi ed istruttorie relative a finanziamenti regionali settoriali (sport, commercio, turismo); Rilevazione dei dati di uso dei servizi on line e gestione contatti con i referenti; Rilevazione uso del social network dei comuni, USL, biblioteche, Unioni dei Comuni, ecc.; Rilevazione dell'user centricity sui siti comunali (qualità dei siti web, App, rilevazione fab lab, verde pubblico, e altri indicatori); Aggiornamento serie storiche dati regionali generali ICT e supporto alla rilevazione ICT PAL (livello di digitalizzazione delle amministrazioni pubbliche); Produzione delle analisi ed elaborazione dei dati rilevati e produzione dei relativi materiali di presentazione.</t>
  </si>
  <si>
    <t>23apr2019 - 23apr2020</t>
  </si>
  <si>
    <t>25mar2019 - 25mar2020</t>
  </si>
  <si>
    <t>Supporto tecnico all’attività di valutazione dei progetti di riqualificazione energetica degli edifici pubblici a valere sui bandi Asse 4 del POR FESR.</t>
  </si>
  <si>
    <t>Docenza nei laboratori di radio digitale e uso consapevole di Internet nell’Area Interna del Basso Ferrarese il 15/16 aprile 2019; Produzione dei materiali preparatori, di presentazione e metodologici.</t>
  </si>
  <si>
    <t>01apr2019 - 31mar2020</t>
  </si>
  <si>
    <t>Supporto tecnico specialistico al Servizio VIPSA nelle procedure di VIA, in particolare per il tema delle opere idrauliche e della ricerca e coltivazione, stoccaggio e trasporto di idrocarburi di competenza statale. Supporto tecnico per la realizzazione e test del nuovo sistema informatico regionale per le procedure di VIA</t>
  </si>
  <si>
    <t>28gen2019 - 31mar2019</t>
  </si>
  <si>
    <t>Supporto tecnico sui seguenti progetti internazionali: Life integrato PREPAIR mirato al miglioramento della qualità dell’aria nel Bacino Padano; Progetto Interreg “Cesme” che affronta l'inserimento delle PMI nell'economia circolare; Progetto Interreg denominato “Delta Lady” riguardante il tema dei servizi ecosistemici nei parchi fluviali d’Europa.</t>
  </si>
  <si>
    <t>Supporto tecnico specialistico al Servizio valutazione impatto e promozione sostenibilità ambientale nelle procedure di VIA, in particolare per il tema delle opere idrauliche essendo previsti per le stesse dei finanziamenti sul Programma di sviluppo Rurale 2014 - 2020 e per il tema della ricerca e coltivazione di idrocarburi di competenza regionale e statale. Supporto tecnico per la realizzazione e test del nuovo sistema informativo regionale</t>
  </si>
  <si>
    <t>Supporto agli strumenti regionali di attuazione e monitoraggio delle politiche energetiche e per la low carbon economy. Supporto tecnico allo sviluppo della Strategia regionale per la mitigazione e l’adattamento climatico. Supporto tecnico all’implementazione delle attività tecniche di  Progetto Interreg Med Sherpa</t>
  </si>
  <si>
    <t>Supporto agli strumenti regionali di attuazione e monitoraggio delle politiche energetiche e per la low carbon economy. Supporto agli strumenti regionali di attuazione e monitoraggio delle politiche energetiche e per la low carbon economy. Supporto alle attività previste nell’ambito del Progetto LIFE PREPAIR integrato mirato al miglioramento della qualità dell’aria nel Bacino Padano capofilato dalla Regione Emilia-Romagna ed in cui ERVET è partner; Supporto alle attività regionali correlate all’implementazione del Piano di qualità dell’aria. Supporto all’attività di istruttoria e valutazione tecnica delle operazioni candidate a finanziamento nell’ambito dell’Asse IIII del POR FESR 2014-2020; Supporto nella verifica tecnica delle operazioni approvate nell’ambito dell’Asse IIII del POR FESR 2014-2020.</t>
  </si>
  <si>
    <t>LUCA BALLICO</t>
  </si>
  <si>
    <t>NATALINA TERESA CAPUA</t>
  </si>
  <si>
    <t>CHIARA CASSANI</t>
  </si>
  <si>
    <t>MATTEO DURANTE</t>
  </si>
  <si>
    <t>MARIA CLAUDIA GRILLINI</t>
  </si>
  <si>
    <t>CARMEN LUCARELLI</t>
  </si>
  <si>
    <t>STEFANO MARANI</t>
  </si>
  <si>
    <t>FRANCESCO TRAPANI</t>
  </si>
  <si>
    <t>05mar2019 - 31dic2019</t>
  </si>
  <si>
    <t>11mar2019 - 10mag2019</t>
  </si>
  <si>
    <t>18feb2019 - 18feb2020</t>
  </si>
  <si>
    <t>12feb2019 - 31mar2019</t>
  </si>
  <si>
    <t>9gen2019 - 31dic2019</t>
  </si>
  <si>
    <t>18feb2019 - 31dic2019</t>
  </si>
  <si>
    <t>06mar2019 - 31dic2019</t>
  </si>
  <si>
    <t>04feb2019 - 31dic2019</t>
  </si>
  <si>
    <t>PAOLA MACCANI</t>
  </si>
  <si>
    <t>FEDERICO BALDI GHETTI</t>
  </si>
  <si>
    <t>LUIGI BERSELLI</t>
  </si>
  <si>
    <t>GIAMPIERO BIANCHINI</t>
  </si>
  <si>
    <t>LIDIA CASTAGNOLI</t>
  </si>
  <si>
    <t>DIANA CRISTINA CONSTANINESCU</t>
  </si>
  <si>
    <t>ANDREA DE RINALDIS</t>
  </si>
  <si>
    <t>LAURA GULINO</t>
  </si>
  <si>
    <t>ALESSANDRA MEDICI</t>
  </si>
  <si>
    <t>GIANLUCA MILANESE</t>
  </si>
  <si>
    <t>SIMONE PALTRINIERI</t>
  </si>
  <si>
    <t>VALENTINA PAVONI</t>
  </si>
  <si>
    <t>GIANLUCA SARTI</t>
  </si>
  <si>
    <t>ANA LIZA SERRA</t>
  </si>
  <si>
    <t>GIUSEPPE SILVESTRIS</t>
  </si>
  <si>
    <t>Realizzazione di attività di ricerca di casi di partecipazione alle politiche pubbliche nel territorio della Regione Emilia-Romagna, compresa la gestione delle segnalazioni provenienti da enti e soggetti del territorio regionale, funzionale al popolamento del database dell'Osservatorio della partecipazione; Analisi e valutazione dei dati raccolti e supporto alla Regione per la redazione della Relazione annuale all'Assemblea Legislativa regionale (sessione della partecipazione); Gestione e manutenzione dell'Osservatorio della partecipazione, anche dal punto di vista tecnico ed informatico; Gestione delle segnalazioni di processi partecipativi realizzati nel territorio italiano, al di fuori dell'Emilia-Romagna; Analisi dell'andamento degli effetti prodotti dalla nuova legge regionale sulla partecipazione, in base a quanto previsto nella norma relativa alla clausola valutativa.</t>
  </si>
  <si>
    <t>Supporto all'attuazione della strategia aree interne per la redazione degli APQ Basso Ferrarese e Appennino Piacentino-Parmense.</t>
  </si>
  <si>
    <t>Supporto tecnico nell’elaborazione di prospetti ed analisi informative coerenti con la realizzazione degli eventi da organizzare in vista di EXPO Dubai 2020 e nell’attuazione di iniziative funzionali alla valorizzazione delle filiere regionali rilevanti. L’incarico richiede la disponibilità a trasferte in area EXPO.</t>
  </si>
  <si>
    <t>Predisposizione della documentazione per il controllo e la gestione del Programma Fondo di Sviluppo e Coesione 2014-20120 da inviare all'Agenzia per la Coesione Territoriale.</t>
  </si>
  <si>
    <t>Supporto operativo alla Regione Emilia-Romagna per l’attuazione dei controlli amministrativi e in loco nel settore OCM Ortofrutta</t>
  </si>
  <si>
    <t xml:space="preserve">Supporto tecnico nell’accompagnamento alla realizzazione di programmi strategici di area vasta e nella valutazione di progetti. </t>
  </si>
  <si>
    <t>• realizzazione di analisi territoria1i/settoriali;
• implementazione di strumenti di rappresentazione grafica di dati;
• contributo alla redazione di documenti di analisi strategica territoriale;
• monitoraggio esperienze di progetti partecipativi.</t>
  </si>
  <si>
    <t>15apr2019 - 30set2019</t>
  </si>
  <si>
    <t>ROBERTA DALL'OLIO</t>
  </si>
  <si>
    <t>Valutazione in tema di aiuti di stato (de minimis) per le proposte di progetto approvate sotto condizione nell’ambito del secondo bando del programma ADRION</t>
  </si>
  <si>
    <t>Supporto alla Regione Emilia-Romagna nella restituzione dei dati riferiti ai Progetti di Cooperazione Territoriale Europea all’IGRUE che prevede una attività di inserimento, analisi ed elaborazione di dati a fini informativi e statistici nell' ambito del sistema informativo dedicato e attraverso la consultazione delle banche dati riferite alle progettualità di CTE</t>
  </si>
  <si>
    <t xml:space="preserve">• valutazione di eleggibilità e di merito in base agli indicatori e alle linee guida del Ministero di n. 202 progetti di servizio civile universale entro la scadenza del 13 maggio 2019;
• attribuzione dei punteggi sulle schede di valutazione nel sistema informativo dedicato (HELIOS);
• partecipazione ad incontri di coordinamento in ERVET e/o in Regione per la finalizzazione del processo di valutazione.
</t>
  </si>
  <si>
    <t>15mar2019 - 30mag2019</t>
  </si>
  <si>
    <t>supportare le attività di comunicazione e gestione dati in ambito di Cooperazione Territoriale, con particolare riferimento al Programma di cooperazione transnazionale MED, di dialogo con i beneficiari dei fondi FESR-CTE a livello regionale e nazionale, nonché l'implementazione di Focus Group territoriali sul mainstreaming.</t>
  </si>
  <si>
    <t>05feb2019 - 31gen2020</t>
  </si>
  <si>
    <t xml:space="preserve">Gestione portale EMS (electronic monitorning system) del Programma ADRION, che raccoglie e archivia tutte le informazioni sul programma e sui progetti presentati e finanziati; Assistenza (helpdesk) a tutti coloro che devono interagire con EMS (coloro che presentano proposte di progetto, coloro che hanno progetti finanziati, membri del JS, ecc.); Eventuale realizzazione di presentazioni del sistema; Interazione con gli sviluppatori ed i membri del Joint Secretariat ADRION al fine di superare le criticità del sistema; Eventuale partecipazione ad incontri di coordinamento in Italia e all’estero
</t>
  </si>
  <si>
    <t xml:space="preserve">Rafforzamento della progettazione ai fini della costituzione e del consolidamento di partenariati internazionali con particolare riferimento ai temi di rilievo istituzionale del cd nuovo fenomeno migratorio emiliano-romagnolo della promozione della cittadinanza attiva ed europea della partecipazione all'educazione ai diritti umani, dello sviluppo della cultura di pace e del dialogo culturale tra i popoli; Progettazione in merito ai temi della memoria dei diritti e della legalità;
 Consolideranno della rete di partenariati internazionali propri dell'Assemblea Legislativa. </t>
  </si>
  <si>
    <t>21gen2019 - 31mar2019</t>
  </si>
  <si>
    <t>13mar2019 - 31dic2020</t>
  </si>
  <si>
    <t>Monitoraggio e aggiornamento del sito www.emiliaromagnasociale.it sui contenuti dedicati ai temi dell’immigrazione e dell’intercultura; Supporto, supervisione, coordinamento grafico e redazionale e promozione comunicativa esterna del sito www.sister-hub.it; Raccordo e coordinamento con il Portale Integrazione Migranti www.integrazionemigranti.gov.it attraverso l’aggiornamento e l’alimentazione delle sezioni dedicate alla Regione Emilia-Romagna e alla condivisione di informazioni, materiali e documentazione; Strutturazione e pubblicazione di contenuti di informazione specialistica in tema di integrazione sociale dei migranti anche attraverso la valorizzazione di esperienze innovative in ambito locale.</t>
  </si>
  <si>
    <t>Mariaelena FINESSI</t>
  </si>
  <si>
    <t>Supporto tecnico al monitoraggio, alla gestione operativa e alla rendicontazione del progetto CASPER II-PROG 2350 (CUP n. E49F18000530007)</t>
  </si>
  <si>
    <t>25feb2019 - 25feb2020</t>
  </si>
  <si>
    <t>Supporto tecnico al monitoraggio, alla gestione operativa e alla rendicontazione del progetto Futuro in Corso 2-PROG 2478 (CUP E49G18000220007)</t>
  </si>
  <si>
    <t>26feb2019 - 25feb2020</t>
  </si>
  <si>
    <t>MANFO ZANGMO</t>
  </si>
  <si>
    <t>16apr2019 - 20apr2019</t>
  </si>
  <si>
    <t>Attività di accompagnamento della missione istituzionale in Camerun, che avrà luogo dal 14 al 18 aprile 2019</t>
  </si>
  <si>
    <t>MARIA SUSANA RUIZ MIGUEL</t>
  </si>
  <si>
    <t>Assicurare la corretta implementazione delle attività con particolare riferimento al supporto delle attività di promozione e rafforzamento di servizi e reti per l'innovazione sociale, implementazione della Piattaforma S3 su Economia Sociale e accompagnamento al percorso di riforma del Terzo settore.</t>
  </si>
  <si>
    <t xml:space="preserve">Valutazione di eleggibilità e di merito in base agli indicatori e alle linee guida del Ministero di n. 202 progetti di servizio civile universale entro la scadenza del 13 maggio 2019; Attribuzione dei punteggi sulle schede di valutazione nel sistema informativo dedicato (HELIOS); Partecipazione ad incontri di coordinamento in ERVET e/o in Regione per la finalizzazione del processo di valutazione.
</t>
  </si>
  <si>
    <t>MARGHERITA NERI</t>
  </si>
  <si>
    <t>Supporto alla costituzione del gruppo di lavoro all'interno del partenariato di progetto per la condivisione di modalità operative ed elaborazione di buone prassi e metodologie di intervento per rispondere al bisogno abitativo delle persone in condizione di marginalità estrema (housing first, convivenze, etc.) “INSIDE INterventi Strutturati e Innovativi per contrastare la grave emarginazione adulta senza Dimora in Emilia-Romagna - CUP E49G1700086000l”</t>
  </si>
  <si>
    <t>04mar2019 - 31ott2019</t>
  </si>
  <si>
    <t>Supporto alla gestione e rendicontazione dei progetti sostenuti da fondi dell'Unione Europea in relazione al Progetto PON Governance "Vela (Veloce, leggero, Agile: Smart Working per la PA)", è richiesta dalla Regione Emilia-Romagna, Direzione generale Risorse, Europa, Innovazione e Istituzioni, capofila del progetto, la prosecuzione dell'assistenza alla gestione finanziaria e rendicontazione, monitoraggio del budget, raccordo con il partenariato e caricamento sul sistema on line DELFI dei documenti richiesti ai fini della rendicontazione, certificazione e domanda di rimborso, partecipazione agli incontri relativi al progetto stesso.</t>
  </si>
  <si>
    <t>15mar2019 - 31dic2019</t>
  </si>
  <si>
    <t>Supporto alla rete di partenariato territoriale e/o internazionale nella realizzazione delle attività; assicurare la corretta gestione, rendicontazione e comunicazione delle attività, nonché di supportare la Cabina di regia delle relazioni internazionali nella realizzazione di incontri istituzionali, missioni e ricevimento di delegazioni estere nell’ambito dei progetti “RE-SOURCE: Stranieri OccUpabilità Risorse Competenze Emilia Romagna-PROG 2397 CUP E44D18000030007” e “Piano Regionale Multi-Azione CASPER II-PROG 2350 CUP E49F18000530007”</t>
  </si>
  <si>
    <t>Supporto alla rete di partenariato territoriale e/o internazionale nella realizzazione delle attività; assicurare la corretta gestione, rendicontazione e comunicazione delle attività, nonché di supportare la Cabina di regia delle relazioni internazionali nella realizzazione di incontri istituzionali, missioni e ricevimento di delegazioni estere nell’ambito dei progetti “COMPETE IN - Competitive territories through internationalisation: SMEs competitiveness in globalised regions - Programma INTERREG EUROPE - CUP J89J16000620003” e “INSIDE INterventi Strutturati e Innovativi per contrastare la grave emarginazione adulta senza Dimora in Emilia-Romagna - CUP E49G1700086000l”.</t>
  </si>
  <si>
    <t xml:space="preserve">To assess the eligible project proposals submitted under the second call for proposals of the ADRION programme. </t>
  </si>
  <si>
    <t>Rafforzamento e implementazione della rete delle associazioni e delle federazioni fra associazioni di emiliano-romagnoli nel mondo, attraverso iniziative di carattere economico, culturale, formativo, linguistico e sociale, anche allo scopo di consolidare le capacità attrattive delle associazioni e delle federazioni stesse nei confronti dei giovani, il potenziamento del dialogo a distanza tra rete associativa e Consulta;
Implementazione di strumenti e strategie di comunicazione, in particolare attraverso il sito web denominato "Museo virtuale dell'emigrazione emiliano-romagnola nel mondo", che verrà realizzato nel corso del 2019-2020 e i canali sociali</t>
  </si>
  <si>
    <t>Monitoraggio del Piano Relazioni Internazionali e predisposizione di ipotesi operative per la valutazione del Piano stesso;
Supporto alla messa a punto dello strumento di monitoraggio e valutazione del Piano Cooperazione allo sviluppo ex LR 12/2002;
Realizzazione del rapporto di valutazione del Piano Operativo triennale 2017 – 2019;
Implementazione del sistema di monitoraggio e valutazione delle iniziative di cooperazione allo sviluppo promosse e sostenute dalla Regione ex LR 12/2002.</t>
  </si>
  <si>
    <t>Supporto tecnico/amministrativo nella gestione OCM ortofrutta.</t>
  </si>
  <si>
    <t>FRANCESCO GIUSEPPE TANZILLO</t>
  </si>
  <si>
    <t>DANILO MASOTTI</t>
  </si>
  <si>
    <t>MAURIZIO PIZZOLI</t>
  </si>
  <si>
    <t>Partecipare allo svolgimento di istruttorie tecnico-economiche riguardanti le domande di contributo ai sensi dell’Ordinanza 2/2019 e del bando a questa correlato, secondo le modalità definite dal Responsabile di procedimento e per l'esame da parte del Nucleo di valutazione all'uopo designato;
Effettuare l'analisi puntuale di 70 domande di contributo con produzione della relativa documentazione.</t>
  </si>
  <si>
    <t>26apr2019 - 30giu2019</t>
  </si>
  <si>
    <t>ROSANNA CONTARDI</t>
  </si>
  <si>
    <t>GIANLUIGI CHIARO</t>
  </si>
  <si>
    <t>Raccolta e analisi dei dati relativamente alle dinamiche e degli assetti del mercato immobiliare, con particolare riferimento al territorio regionale e alla valorizzazione degli stessi. Raccolta e analisi dei  dati relativi ai valori dei canoni di locazione e ai sistemi normativi che riguardano le politiche abitative. Raccolta e analisi delle best practices attive in territorio regionale e nazionale anche in riferimento alle esperienze di social housing.</t>
  </si>
  <si>
    <t>14gen2019 - 02mag2019</t>
  </si>
  <si>
    <t>16gen2019 - 31/12/2020</t>
  </si>
  <si>
    <t>MARIABEATRICE STARACE</t>
  </si>
  <si>
    <t>25feb2019 - 04lug2019</t>
  </si>
  <si>
    <t>STEFANO BOTTI</t>
  </si>
  <si>
    <t xml:space="preserve">Incarico, con cessione in esclusiva dei diritti d'autore, di supportare il gruppo di lavoro interno nella predisposizione dei report rispettivamente:
- sul mercato del lavoro;
- sul mercato del lavoro nel settore del turismo;
- sul mercato del lavoro nel commercio.
</t>
  </si>
  <si>
    <t>25mar2019 - 30giu2019</t>
  </si>
  <si>
    <t>29apr2019 -  13mag2019</t>
  </si>
  <si>
    <t>MAURIZIO BRAGLIA</t>
  </si>
  <si>
    <t>Supporto al coordinamento delle azioni di sistema finalizzate a percorsi di assistenza e integrazione sociale rivolti a vittime di grave sfruttamento e tratta di esseri umani con particolare riferimento alla gestione tecnica delle reti territoriali del settore di riferimento, al raccordo con i soggetti del sistema nazionale tratta; alla gestione degli adempimenti procedurali richiesti dal Dipartimento Pari Opportunità con particolare riferimento alle relazioni e all' aggiornamento della reportistica dei dati del sistema informativo nazionale;alla progettazione e realizzazione di azioni sperimentali a livello locale e regionale</t>
  </si>
  <si>
    <t>Contributi all'attivazione di uno strumentario metodologico finalizzato alla gestione, monitoraggio e implementazione del WBS dell'Assistenza Tecnica Core al Programma Adrion; Project managment monitoraggio e rendicontazione delle attività dell'Assistenza Tecnica Core al Programma Adrion; Proof reading di documenti di programma e accompagnamento alle attività di valutazione del programma.</t>
  </si>
  <si>
    <t>15apr2019 - 15apr2020</t>
  </si>
  <si>
    <t>21gen2019 - 31mag2019</t>
  </si>
  <si>
    <t>ANDREA PIGNATTI</t>
  </si>
  <si>
    <t>30apr2019 - 31dic2019</t>
  </si>
  <si>
    <t>Diffusione delle informazioni sulle tematiche comunitarie attraverso diverse tipologie di strumenti informativi;
Interventi informativi formativi in merito a dette tematiche
Produzione di documenti e presentazioni di approfondimento rispetto alle tematiche sopracitate da veicolare attraverso Europafacile o altre tipologie di strumenti informativi;
Partecipazione e contributi ai lavori dei comitati di redazione di Eurolettera;
Produzione di dossier informativi afferenti le politiche e gli attori nella cooperazione internazionale sostenuta dall'Unione Europea.</t>
  </si>
  <si>
    <t>ANNA PAOLA SANFELICI,</t>
  </si>
  <si>
    <t>24apr2019 - 31mag2019</t>
  </si>
  <si>
    <t>24apr2019 - 31mag2020</t>
  </si>
  <si>
    <t>Supporto tecnico alla realizzazione e supervisione degli interventi sociali rivolti a vittime di grave sfruttamento e tratta di esseri umani con particolare riferimento agli interventi territoriali per l'emersione e per la tutela della salute; alla gestione del sistema informativo regionale e alla raccolta dati relativi agli interventi sociali; e realizzazione di azioni informative e formative rivolte alla rete regionale.</t>
  </si>
  <si>
    <t>LUCA SANTIN</t>
  </si>
  <si>
    <t>29apr2019 - 31dic2020</t>
  </si>
  <si>
    <t>29apr2019 - 31dic2021</t>
  </si>
  <si>
    <t>Supporto alla rendicontazione finanziaria delle attività progettuali realizzate dal Capofila (Regione Emilia-Romagna) e i partner di progetto secondo le procedure e gli adempimenti previsti dalle Convenzioni e dal Vademecum di attuazione del progetto “RE-SOURCE: Stranieri OccUpabilità Risorse Competenze Emilia Romagna – PROG 2397”</t>
  </si>
  <si>
    <t>Supporto alla rendicontazione finanziaria delle attività progettuali realizzate dal Capofila (Regione Emilia-Romagna) e i partner di progetto secondo le procedure e gli adempimenti previsti dalle Convenzioni e dal Vademecum di attuazione del progetto “Piano Regionale Multi-Azione CASPER II – PROG 2350”</t>
  </si>
  <si>
    <t>Supporto alla rendicontazione finanziaria delle attività progettuali realizzate dal Capofila (Regione Emilia-Romagna) e i partner di progetto secondo le procedure e gli adempimenti previsti dalle Convenzioni e dal Vademecum di attuazione del progetto “FUTURO IN CORSO 2 – PROG 2478”</t>
  </si>
  <si>
    <t xml:space="preserve">EVANGELIA CHATZINIKOLAOU </t>
  </si>
  <si>
    <t>Valuiazione propostedi progetto ammissibili presentate a valere sul secondo bando del Programma INTERREG ADRION</t>
  </si>
  <si>
    <t>22feb2019 - 30giu2019</t>
  </si>
  <si>
    <t>€ 450,00 pr progetto valutato fino ad un massimo di € 22.500,00</t>
  </si>
  <si>
    <t>KIRILL DIMANOPOULOS</t>
  </si>
  <si>
    <t>KIRIAKOS FOTIADIS</t>
  </si>
  <si>
    <t>GEORGIOS GEORGIADIS</t>
  </si>
  <si>
    <t>DIMITRIOS GERTSOS</t>
  </si>
  <si>
    <t>ANDREA IGAZI-EPPACHER</t>
  </si>
  <si>
    <t>NAXHI ISMAILI</t>
  </si>
  <si>
    <t xml:space="preserve">DIMITRIOS KARAVATOS </t>
  </si>
  <si>
    <t>JULIJE KATANCEVIC</t>
  </si>
  <si>
    <t>ROSANNA LOSASSO</t>
  </si>
  <si>
    <t>MINJA MARIC</t>
  </si>
  <si>
    <t>GEORGIOS PAPADOPOULOS</t>
  </si>
  <si>
    <t xml:space="preserve">CORRADO PARACONE </t>
  </si>
  <si>
    <t>NIKOLETTA TATARI</t>
  </si>
  <si>
    <t>EMILIO URBINATI</t>
  </si>
  <si>
    <t>12feb2019 - 12feb2020</t>
  </si>
  <si>
    <t>Supporto alla definizione delle procedure dei controlli e della documentazione utile alla loro esecuzione;
Esecuzione dei controlli di primo livello, da sottoporre alle verifiche di competenza del Revisore;
Supporto alla Regione negli incontri bilaterali con il FLAG, AGREA, responsabili di misura del FEAMP ed esperti di altri settori regionali;
Supporto alle attività di monitoraggio ed esecuzione dei controlli ex post FEP;
Supporto alla Regione nella gestione ed attuazione delle misure delegate all'OI;
Supporto alla struttura per tutti gli adempimenti di natura amministrativo/giuridica connessi.</t>
  </si>
  <si>
    <t>29apr2019 -  29apr2020</t>
  </si>
  <si>
    <t>01mar2019 - 30set2019</t>
  </si>
  <si>
    <t>MORENA PEGHETTI</t>
  </si>
  <si>
    <t>9gen2019 - 31ago2019</t>
  </si>
  <si>
    <t>15apr2019 - 29mag2020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</si>
</sst>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u/>
      <sz val="10"/>
      <color rgb="FF0000FF"/>
      <name val="Calibri"/>
      <scheme val="minor"/>
    </font>
    <font>
      <sz val="10"/>
      <color theme="1"/>
      <name val="Calibri"/>
      <scheme val="minor"/>
    </font>
    <font>
      <u/>
      <sz val="10"/>
      <color rgb="FF0000FF"/>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4" fontId="3" fillId="0" borderId="0" xfId="1" applyFont="1" applyFill="1" applyBorder="1" applyAlignment="1">
      <alignment horizontal="right" vertical="center"/>
    </xf>
    <xf numFmtId="0" fontId="3" fillId="0" borderId="0" xfId="0" applyFont="1" applyFill="1" applyBorder="1" applyAlignment="1">
      <alignment horizontal="left" vertical="center"/>
    </xf>
    <xf numFmtId="0" fontId="4" fillId="0" borderId="0" xfId="2" applyFont="1" applyFill="1" applyBorder="1" applyAlignment="1">
      <alignment horizontal="center" vertical="center" wrapText="1"/>
    </xf>
    <xf numFmtId="0" fontId="4" fillId="0" borderId="0" xfId="2" applyFont="1" applyAlignment="1">
      <alignment horizontal="center" vertical="center" wrapText="1"/>
    </xf>
    <xf numFmtId="15" fontId="3" fillId="0" borderId="0" xfId="0" applyNumberFormat="1" applyFont="1" applyFill="1" applyBorder="1" applyAlignment="1">
      <alignment horizontal="center" vertical="center"/>
    </xf>
    <xf numFmtId="0" fontId="4" fillId="0" borderId="0" xfId="2" applyFont="1" applyFill="1" applyAlignment="1">
      <alignment horizontal="center" vertical="center" wrapText="1"/>
    </xf>
    <xf numFmtId="0" fontId="3" fillId="0" borderId="0" xfId="0" applyFont="1" applyFill="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left" vertical="center" wrapText="1"/>
    </xf>
    <xf numFmtId="44" fontId="6" fillId="0" borderId="0" xfId="1" applyFont="1" applyFill="1" applyBorder="1" applyAlignment="1">
      <alignment horizontal="right" vertical="center"/>
    </xf>
    <xf numFmtId="0" fontId="6" fillId="0" borderId="0" xfId="0" applyFont="1" applyFill="1" applyBorder="1" applyAlignment="1">
      <alignment horizontal="center" vertical="center"/>
    </xf>
    <xf numFmtId="0" fontId="2" fillId="0" borderId="0" xfId="2" applyAlignment="1">
      <alignment horizontal="center" vertical="center" wrapText="1"/>
    </xf>
    <xf numFmtId="0" fontId="7" fillId="0" borderId="0" xfId="0" applyFont="1" applyFill="1" applyBorder="1" applyAlignment="1">
      <alignment vertical="center"/>
    </xf>
    <xf numFmtId="44" fontId="3" fillId="0" borderId="0" xfId="1" applyFont="1" applyFill="1" applyBorder="1" applyAlignment="1">
      <alignment horizontal="center" vertical="center" wrapText="1"/>
    </xf>
    <xf numFmtId="0" fontId="2" fillId="0" borderId="0" xfId="2" applyFill="1" applyAlignment="1">
      <alignment horizontal="center" vertical="center" wrapText="1"/>
    </xf>
  </cellXfs>
  <cellStyles count="3">
    <cellStyle name="Collegamento ipertestuale" xfId="2" builtinId="8"/>
    <cellStyle name="Normale" xfId="0" builtinId="0"/>
    <cellStyle name="Valuta" xfId="1" builtinId="4"/>
  </cellStyles>
  <dxfs count="16">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strike val="0"/>
        <outline val="0"/>
        <shadow val="0"/>
        <vertAlign val="baseline"/>
        <sz val="1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vertAlign val="baseline"/>
        <sz val="10"/>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ertAlign val="baseline"/>
        <sz val="10"/>
        <color rgb="FF0000FF"/>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ertAlign val="baseline"/>
        <sz val="10"/>
        <color rgb="FF0000FF"/>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strike val="0"/>
        <outline val="0"/>
        <shadow val="0"/>
        <vertAlign val="baseline"/>
        <sz val="10"/>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34" formatCode="_-&quot;€&quot;\ * #,##0.00_-;\-&quot;€&quot;\ * #,##0.00_-;_-&quot;€&quot;\ * &quot;-&quot;??_-;_-@_-"/>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strike val="0"/>
        <outline val="0"/>
        <shadow val="0"/>
        <vertAlign val="baseline"/>
        <sz val="10"/>
        <name val="Calibri"/>
        <scheme val="minor"/>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vertAlign val="baseline"/>
        <sz val="10"/>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ertAlign val="baseline"/>
        <sz val="10"/>
        <color rgb="FF0000FF"/>
        <name val="Calibri"/>
        <scheme val="minor"/>
      </font>
      <fill>
        <patternFill patternType="none">
          <fgColor indexed="64"/>
          <bgColor auto="1"/>
        </patternFill>
      </fill>
      <alignment horizontal="general" vertical="center" textRotation="0" wrapText="0" indent="0" justifyLastLine="0" shrinkToFit="0" readingOrder="0"/>
    </dxf>
    <dxf>
      <font>
        <strike val="0"/>
        <outline val="0"/>
        <shadow val="0"/>
        <vertAlign val="baseline"/>
        <sz val="10"/>
        <name val="Calibri"/>
        <scheme val="minor"/>
      </font>
      <fill>
        <patternFill patternType="none">
          <fgColor rgb="FF000000"/>
          <bgColor auto="1"/>
        </patternFill>
      </fill>
      <alignment vertical="center" textRotation="0" indent="0" justifyLastLine="0" shrinkToFit="0" readingOrder="0"/>
    </dxf>
    <dxf>
      <font>
        <strike val="0"/>
        <outline val="0"/>
        <shadow val="0"/>
        <vertAlign val="baseline"/>
        <sz val="10"/>
        <name val="Calibri"/>
        <scheme val="minor"/>
      </font>
      <fill>
        <patternFill patternType="none">
          <fgColor indexed="64"/>
          <bgColor auto="1"/>
        </patternFill>
      </fill>
      <alignmen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a16" displayName="Tabella16" ref="A1:G124" totalsRowShown="0" headerRowDxfId="15" dataDxfId="14">
  <autoFilter ref="A1:G124"/>
  <sortState ref="A2:H9">
    <sortCondition ref="D1:D9"/>
  </sortState>
  <tableColumns count="7">
    <tableColumn id="1" name="TITOLARE DELL'INCARICO" dataDxfId="13" totalsRowDxfId="12"/>
    <tableColumn id="2" name="TIPOLOGIA" dataDxfId="11" totalsRowDxfId="10"/>
    <tableColumn id="3" name="IMPORTO" dataDxfId="9" totalsRowDxfId="8" dataCellStyle="Valuta"/>
    <tableColumn id="4" name="DURATA DELL'INCARICO" dataDxfId="7" totalsRowDxfId="6"/>
    <tableColumn id="5" name="OGGETTO DEL CONTRATTO" dataDxfId="5" totalsRowDxfId="4"/>
    <tableColumn id="6" name="RESPONSABILE" dataDxfId="3" totalsRowDxfId="2"/>
    <tableColumn id="8" name="TIPOLOGIA DI PROCEDURA DI SELEZIONE, CON LINK AGLI ESTREMI DELL'AGGIUDICAZIONE" dataDxfId="1" totalsRowDxfId="0"/>
  </tableColumns>
  <tableStyleInfo name="TableStyleLight14"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ervet.it/?page_id=14948" TargetMode="External"/><Relationship Id="rId21" Type="http://schemas.openxmlformats.org/officeDocument/2006/relationships/hyperlink" Target="http://www.ervet.it/?page_id=14948" TargetMode="External"/><Relationship Id="rId42" Type="http://schemas.openxmlformats.org/officeDocument/2006/relationships/hyperlink" Target="http://www.ervet.it/?page_id=14948" TargetMode="External"/><Relationship Id="rId47" Type="http://schemas.openxmlformats.org/officeDocument/2006/relationships/hyperlink" Target="http://www.ervet.it/?page_id=14768" TargetMode="External"/><Relationship Id="rId63" Type="http://schemas.openxmlformats.org/officeDocument/2006/relationships/hyperlink" Target="http://www.ervet.it/?page_id=15477" TargetMode="External"/><Relationship Id="rId68" Type="http://schemas.openxmlformats.org/officeDocument/2006/relationships/hyperlink" Target="http://www.ervet.it/?page_id=10544" TargetMode="External"/><Relationship Id="rId84" Type="http://schemas.openxmlformats.org/officeDocument/2006/relationships/hyperlink" Target="http://www.ervet.it/?page_id=15002" TargetMode="External"/><Relationship Id="rId89" Type="http://schemas.openxmlformats.org/officeDocument/2006/relationships/hyperlink" Target="http://www.ervet.it/?page_id=14878" TargetMode="External"/><Relationship Id="rId16" Type="http://schemas.openxmlformats.org/officeDocument/2006/relationships/hyperlink" Target="http://www.ervet.it/?page_id=14948" TargetMode="External"/><Relationship Id="rId11" Type="http://schemas.openxmlformats.org/officeDocument/2006/relationships/hyperlink" Target="http://www.ervet.it/?page_id=14878" TargetMode="External"/><Relationship Id="rId32" Type="http://schemas.openxmlformats.org/officeDocument/2006/relationships/hyperlink" Target="http://www.ervet.it/?page_id=15359" TargetMode="External"/><Relationship Id="rId37" Type="http://schemas.openxmlformats.org/officeDocument/2006/relationships/hyperlink" Target="http://www.ervet.it/?page_id=15359" TargetMode="External"/><Relationship Id="rId53" Type="http://schemas.openxmlformats.org/officeDocument/2006/relationships/hyperlink" Target="http://www.ervet.it/?page_id=15964" TargetMode="External"/><Relationship Id="rId58" Type="http://schemas.openxmlformats.org/officeDocument/2006/relationships/hyperlink" Target="http://www.ervet.it/?page_id=15155" TargetMode="External"/><Relationship Id="rId74" Type="http://schemas.openxmlformats.org/officeDocument/2006/relationships/hyperlink" Target="http://www.ervet.it/?page_id=14966" TargetMode="External"/><Relationship Id="rId79" Type="http://schemas.openxmlformats.org/officeDocument/2006/relationships/hyperlink" Target="http://www.ervet.it/?page_id=14884" TargetMode="External"/><Relationship Id="rId5" Type="http://schemas.openxmlformats.org/officeDocument/2006/relationships/hyperlink" Target="http://www.ervet.it/?page_id=15142" TargetMode="External"/><Relationship Id="rId90" Type="http://schemas.openxmlformats.org/officeDocument/2006/relationships/hyperlink" Target="http://www.ervet.it/?page_id=15818" TargetMode="External"/><Relationship Id="rId95" Type="http://schemas.openxmlformats.org/officeDocument/2006/relationships/hyperlink" Target="http://www.ervet.it/?page_id=16005" TargetMode="External"/><Relationship Id="rId22" Type="http://schemas.openxmlformats.org/officeDocument/2006/relationships/hyperlink" Target="http://www.ervet.it/?page_id=14948" TargetMode="External"/><Relationship Id="rId27" Type="http://schemas.openxmlformats.org/officeDocument/2006/relationships/hyperlink" Target="http://www.ervet.it/?page_id=14948" TargetMode="External"/><Relationship Id="rId43" Type="http://schemas.openxmlformats.org/officeDocument/2006/relationships/hyperlink" Target="http://www.ervet.it/?page_id=15359" TargetMode="External"/><Relationship Id="rId48" Type="http://schemas.openxmlformats.org/officeDocument/2006/relationships/hyperlink" Target="http://www.ervet.it/?page_id=14768" TargetMode="External"/><Relationship Id="rId64" Type="http://schemas.openxmlformats.org/officeDocument/2006/relationships/hyperlink" Target="http://www.ervet.it/?page_id=14738" TargetMode="External"/><Relationship Id="rId69" Type="http://schemas.openxmlformats.org/officeDocument/2006/relationships/hyperlink" Target="http://www.ervet.it/?page_id=14878" TargetMode="External"/><Relationship Id="rId80" Type="http://schemas.openxmlformats.org/officeDocument/2006/relationships/hyperlink" Target="http://www.ervet.it/?page_id=15477" TargetMode="External"/><Relationship Id="rId85" Type="http://schemas.openxmlformats.org/officeDocument/2006/relationships/hyperlink" Target="http://www.ervet.it/?page_id=14976" TargetMode="External"/><Relationship Id="rId3" Type="http://schemas.openxmlformats.org/officeDocument/2006/relationships/hyperlink" Target="http://www.ervet.it/?page_id=14672" TargetMode="External"/><Relationship Id="rId12" Type="http://schemas.openxmlformats.org/officeDocument/2006/relationships/hyperlink" Target="http://www.ervet.it/?page_id=14878" TargetMode="External"/><Relationship Id="rId17" Type="http://schemas.openxmlformats.org/officeDocument/2006/relationships/hyperlink" Target="http://www.ervet.it/?page_id=14948" TargetMode="External"/><Relationship Id="rId25" Type="http://schemas.openxmlformats.org/officeDocument/2006/relationships/hyperlink" Target="http://www.ervet.it/?page_id=14948" TargetMode="External"/><Relationship Id="rId33" Type="http://schemas.openxmlformats.org/officeDocument/2006/relationships/hyperlink" Target="http://www.ervet.it/?page_id=15359" TargetMode="External"/><Relationship Id="rId38" Type="http://schemas.openxmlformats.org/officeDocument/2006/relationships/hyperlink" Target="http://www.ervet.it/?page_id=15359" TargetMode="External"/><Relationship Id="rId46" Type="http://schemas.openxmlformats.org/officeDocument/2006/relationships/hyperlink" Target="http://www.ervet.it/?page_id=14768" TargetMode="External"/><Relationship Id="rId59" Type="http://schemas.openxmlformats.org/officeDocument/2006/relationships/hyperlink" Target="http://www.ervet.it/?page_id=14878" TargetMode="External"/><Relationship Id="rId67" Type="http://schemas.openxmlformats.org/officeDocument/2006/relationships/hyperlink" Target="http://www.ervet.it/?page_id=15043" TargetMode="External"/><Relationship Id="rId20" Type="http://schemas.openxmlformats.org/officeDocument/2006/relationships/hyperlink" Target="http://www.ervet.it/?page_id=14948" TargetMode="External"/><Relationship Id="rId41" Type="http://schemas.openxmlformats.org/officeDocument/2006/relationships/hyperlink" Target="http://www.ervet.it/?page_id=15546" TargetMode="External"/><Relationship Id="rId54" Type="http://schemas.openxmlformats.org/officeDocument/2006/relationships/hyperlink" Target="http://www.ervet.it/?page_id=15142" TargetMode="External"/><Relationship Id="rId62" Type="http://schemas.openxmlformats.org/officeDocument/2006/relationships/hyperlink" Target="http://www.ervet.it/?page_id=14878" TargetMode="External"/><Relationship Id="rId70" Type="http://schemas.openxmlformats.org/officeDocument/2006/relationships/hyperlink" Target="http://www.ervet.it/?page_id=14878" TargetMode="External"/><Relationship Id="rId75" Type="http://schemas.openxmlformats.org/officeDocument/2006/relationships/hyperlink" Target="http://www.ervet.it/?page_id=14878" TargetMode="External"/><Relationship Id="rId83" Type="http://schemas.openxmlformats.org/officeDocument/2006/relationships/hyperlink" Target="http://www.ervet.it/?page_id=8094" TargetMode="External"/><Relationship Id="rId88" Type="http://schemas.openxmlformats.org/officeDocument/2006/relationships/hyperlink" Target="http://www.ervet.it/?page_id=16040" TargetMode="External"/><Relationship Id="rId91" Type="http://schemas.openxmlformats.org/officeDocument/2006/relationships/hyperlink" Target="http://www.ervet.it/?page_id=14895" TargetMode="External"/><Relationship Id="rId96" Type="http://schemas.openxmlformats.org/officeDocument/2006/relationships/hyperlink" Target="http://www.ervet.it/?page_id=13735" TargetMode="External"/><Relationship Id="rId1" Type="http://schemas.openxmlformats.org/officeDocument/2006/relationships/hyperlink" Target="http://www.ervet.it/?page_id=14878" TargetMode="External"/><Relationship Id="rId6" Type="http://schemas.openxmlformats.org/officeDocument/2006/relationships/hyperlink" Target="http://www.ervet.it/?page_id=15142" TargetMode="External"/><Relationship Id="rId15" Type="http://schemas.openxmlformats.org/officeDocument/2006/relationships/hyperlink" Target="http://www.ervet.it/?page_id=14878" TargetMode="External"/><Relationship Id="rId23" Type="http://schemas.openxmlformats.org/officeDocument/2006/relationships/hyperlink" Target="http://www.ervet.it/?page_id=14948" TargetMode="External"/><Relationship Id="rId28" Type="http://schemas.openxmlformats.org/officeDocument/2006/relationships/hyperlink" Target="http://www.ervet.it/?page_id=15361" TargetMode="External"/><Relationship Id="rId36" Type="http://schemas.openxmlformats.org/officeDocument/2006/relationships/hyperlink" Target="http://www.ervet.it/?page_id=15359" TargetMode="External"/><Relationship Id="rId49" Type="http://schemas.openxmlformats.org/officeDocument/2006/relationships/hyperlink" Target="http://www.ervet.it/?page_id=14768" TargetMode="External"/><Relationship Id="rId57" Type="http://schemas.openxmlformats.org/officeDocument/2006/relationships/hyperlink" Target="http://www.ervet.it/?page_id=15980" TargetMode="External"/><Relationship Id="rId10" Type="http://schemas.openxmlformats.org/officeDocument/2006/relationships/hyperlink" Target="http://www.ervet.it/?page_id=14878" TargetMode="External"/><Relationship Id="rId31" Type="http://schemas.openxmlformats.org/officeDocument/2006/relationships/hyperlink" Target="http://www.ervet.it/?page_id=15359" TargetMode="External"/><Relationship Id="rId44" Type="http://schemas.openxmlformats.org/officeDocument/2006/relationships/hyperlink" Target="http://www.ervet.it/?page_id=15960" TargetMode="External"/><Relationship Id="rId52" Type="http://schemas.openxmlformats.org/officeDocument/2006/relationships/hyperlink" Target="http://www.ervet.it/?page_id=15386" TargetMode="External"/><Relationship Id="rId60" Type="http://schemas.openxmlformats.org/officeDocument/2006/relationships/hyperlink" Target="http://www.ervet.it/?page_id=15066" TargetMode="External"/><Relationship Id="rId65" Type="http://schemas.openxmlformats.org/officeDocument/2006/relationships/hyperlink" Target="http://www.ervet.it/?page_id=14738" TargetMode="External"/><Relationship Id="rId73" Type="http://schemas.openxmlformats.org/officeDocument/2006/relationships/hyperlink" Target="http://www.ervet.it/?page_id=14878" TargetMode="External"/><Relationship Id="rId78" Type="http://schemas.openxmlformats.org/officeDocument/2006/relationships/hyperlink" Target="http://www.ervet.it/?page_id=14878" TargetMode="External"/><Relationship Id="rId81" Type="http://schemas.openxmlformats.org/officeDocument/2006/relationships/hyperlink" Target="http://www.ervet.it/?page_id=14884" TargetMode="External"/><Relationship Id="rId86" Type="http://schemas.openxmlformats.org/officeDocument/2006/relationships/hyperlink" Target="http://www.ervet.it/?page_id=14878" TargetMode="External"/><Relationship Id="rId94" Type="http://schemas.openxmlformats.org/officeDocument/2006/relationships/hyperlink" Target="http://www.ervet.it/?page_id=16005" TargetMode="External"/><Relationship Id="rId99" Type="http://schemas.openxmlformats.org/officeDocument/2006/relationships/table" Target="../tables/table1.xml"/><Relationship Id="rId4" Type="http://schemas.openxmlformats.org/officeDocument/2006/relationships/hyperlink" Target="http://www.ervet.it/?page_id=15142" TargetMode="External"/><Relationship Id="rId9" Type="http://schemas.openxmlformats.org/officeDocument/2006/relationships/hyperlink" Target="http://www.ervet.it/?page_id=14878" TargetMode="External"/><Relationship Id="rId13" Type="http://schemas.openxmlformats.org/officeDocument/2006/relationships/hyperlink" Target="http://www.ervet.it/?page_id=14878" TargetMode="External"/><Relationship Id="rId18" Type="http://schemas.openxmlformats.org/officeDocument/2006/relationships/hyperlink" Target="http://www.ervet.it/?page_id=14948" TargetMode="External"/><Relationship Id="rId39" Type="http://schemas.openxmlformats.org/officeDocument/2006/relationships/hyperlink" Target="http://www.ervet.it/?page_id=15359" TargetMode="External"/><Relationship Id="rId34" Type="http://schemas.openxmlformats.org/officeDocument/2006/relationships/hyperlink" Target="http://www.ervet.it/?page_id=15359" TargetMode="External"/><Relationship Id="rId50" Type="http://schemas.openxmlformats.org/officeDocument/2006/relationships/hyperlink" Target="http://www.ervet.it/?page_id=14768" TargetMode="External"/><Relationship Id="rId55" Type="http://schemas.openxmlformats.org/officeDocument/2006/relationships/hyperlink" Target="http://www.ervet.it/?page_id=15477" TargetMode="External"/><Relationship Id="rId76" Type="http://schemas.openxmlformats.org/officeDocument/2006/relationships/hyperlink" Target="http://www.ervet.it/?page_id=14895" TargetMode="External"/><Relationship Id="rId97" Type="http://schemas.openxmlformats.org/officeDocument/2006/relationships/hyperlink" Target="http://www.ervet.it/?page_id=13735" TargetMode="External"/><Relationship Id="rId7" Type="http://schemas.openxmlformats.org/officeDocument/2006/relationships/hyperlink" Target="http://www.ervet.it/?page_id=15142" TargetMode="External"/><Relationship Id="rId71" Type="http://schemas.openxmlformats.org/officeDocument/2006/relationships/hyperlink" Target="http://www.ervet.it/?page_id=15151" TargetMode="External"/><Relationship Id="rId92" Type="http://schemas.openxmlformats.org/officeDocument/2006/relationships/hyperlink" Target="http://www.ervet.it/?page_id=16021" TargetMode="External"/><Relationship Id="rId2" Type="http://schemas.openxmlformats.org/officeDocument/2006/relationships/hyperlink" Target="http://www.ervet.it/?page_id=14942" TargetMode="External"/><Relationship Id="rId29" Type="http://schemas.openxmlformats.org/officeDocument/2006/relationships/hyperlink" Target="http://www.ervet.it/?page_id=15361" TargetMode="External"/><Relationship Id="rId24" Type="http://schemas.openxmlformats.org/officeDocument/2006/relationships/hyperlink" Target="http://www.ervet.it/?page_id=14948" TargetMode="External"/><Relationship Id="rId40" Type="http://schemas.openxmlformats.org/officeDocument/2006/relationships/hyperlink" Target="http://www.ervet.it/?page_id=15359" TargetMode="External"/><Relationship Id="rId45" Type="http://schemas.openxmlformats.org/officeDocument/2006/relationships/hyperlink" Target="http://www.ervet.it/?page_id=15007" TargetMode="External"/><Relationship Id="rId66" Type="http://schemas.openxmlformats.org/officeDocument/2006/relationships/hyperlink" Target="http://www.ervet.it/?page_id=15037" TargetMode="External"/><Relationship Id="rId87" Type="http://schemas.openxmlformats.org/officeDocument/2006/relationships/hyperlink" Target="http://www.ervet.it/?page_id=14878" TargetMode="External"/><Relationship Id="rId61" Type="http://schemas.openxmlformats.org/officeDocument/2006/relationships/hyperlink" Target="http://www.ervet.it/?page_id=14889" TargetMode="External"/><Relationship Id="rId82" Type="http://schemas.openxmlformats.org/officeDocument/2006/relationships/hyperlink" Target="http://www.ervet.it/?page_id=14884" TargetMode="External"/><Relationship Id="rId19" Type="http://schemas.openxmlformats.org/officeDocument/2006/relationships/hyperlink" Target="http://www.ervet.it/?page_id=14948" TargetMode="External"/><Relationship Id="rId14" Type="http://schemas.openxmlformats.org/officeDocument/2006/relationships/hyperlink" Target="http://www.ervet.it/?page_id=14878" TargetMode="External"/><Relationship Id="rId30" Type="http://schemas.openxmlformats.org/officeDocument/2006/relationships/hyperlink" Target="http://www.ervet.it/?page_id=15361" TargetMode="External"/><Relationship Id="rId35" Type="http://schemas.openxmlformats.org/officeDocument/2006/relationships/hyperlink" Target="http://www.ervet.it/?page_id=15359" TargetMode="External"/><Relationship Id="rId56" Type="http://schemas.openxmlformats.org/officeDocument/2006/relationships/hyperlink" Target="http://www.ervet.it/?page_id=14878" TargetMode="External"/><Relationship Id="rId77" Type="http://schemas.openxmlformats.org/officeDocument/2006/relationships/hyperlink" Target="http://www.ervet.it/?page_id=14895" TargetMode="External"/><Relationship Id="rId8" Type="http://schemas.openxmlformats.org/officeDocument/2006/relationships/hyperlink" Target="http://www.ervet.it/?page_id=14878" TargetMode="External"/><Relationship Id="rId51" Type="http://schemas.openxmlformats.org/officeDocument/2006/relationships/hyperlink" Target="http://www.ervet.it/?page_id=15007" TargetMode="External"/><Relationship Id="rId72" Type="http://schemas.openxmlformats.org/officeDocument/2006/relationships/hyperlink" Target="http://www.ervet.it/?page_id=15363" TargetMode="External"/><Relationship Id="rId93" Type="http://schemas.openxmlformats.org/officeDocument/2006/relationships/hyperlink" Target="http://www.ervet.it/?page_id=15818" TargetMode="External"/><Relationship Id="rId9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4"/>
  <sheetViews>
    <sheetView showGridLines="0" tabSelected="1" topLeftCell="A107" zoomScale="130" zoomScaleNormal="130" workbookViewId="0">
      <selection activeCell="A108" sqref="A108"/>
    </sheetView>
  </sheetViews>
  <sheetFormatPr defaultRowHeight="12.75" x14ac:dyDescent="0.25"/>
  <cols>
    <col min="1" max="1" width="26.5703125" style="1" customWidth="1"/>
    <col min="2" max="2" width="20.5703125" style="1" customWidth="1"/>
    <col min="3" max="3" width="16.42578125" style="1" customWidth="1"/>
    <col min="4" max="4" width="24.42578125" style="1" customWidth="1"/>
    <col min="5" max="5" width="94.28515625" style="1" customWidth="1"/>
    <col min="6" max="6" width="22.85546875" style="1" customWidth="1"/>
    <col min="7" max="7" width="41.5703125" style="1" customWidth="1"/>
    <col min="8" max="16384" width="9.140625" style="1"/>
  </cols>
  <sheetData>
    <row r="1" spans="1:7" ht="25.5" x14ac:dyDescent="0.25">
      <c r="A1" s="1" t="s">
        <v>0</v>
      </c>
      <c r="B1" s="1" t="s">
        <v>1</v>
      </c>
      <c r="C1" s="2" t="s">
        <v>2</v>
      </c>
      <c r="D1" s="3" t="s">
        <v>3</v>
      </c>
      <c r="E1" s="3" t="s">
        <v>4</v>
      </c>
      <c r="F1" s="1" t="s">
        <v>5</v>
      </c>
      <c r="G1" s="3" t="s">
        <v>6</v>
      </c>
    </row>
    <row r="2" spans="1:7" ht="38.25" x14ac:dyDescent="0.25">
      <c r="A2" s="1" t="s">
        <v>157</v>
      </c>
      <c r="B2" s="4" t="s">
        <v>7</v>
      </c>
      <c r="C2" s="5">
        <v>17600</v>
      </c>
      <c r="D2" s="2" t="s">
        <v>284</v>
      </c>
      <c r="E2" s="4" t="s">
        <v>189</v>
      </c>
      <c r="F2" s="6" t="s">
        <v>170</v>
      </c>
      <c r="G2" s="8" t="s">
        <v>9</v>
      </c>
    </row>
    <row r="3" spans="1:7" ht="38.25" x14ac:dyDescent="0.25">
      <c r="A3" s="1" t="s">
        <v>158</v>
      </c>
      <c r="B3" s="4" t="s">
        <v>7</v>
      </c>
      <c r="C3" s="5">
        <v>30800</v>
      </c>
      <c r="D3" s="2" t="s">
        <v>166</v>
      </c>
      <c r="E3" s="4" t="s">
        <v>226</v>
      </c>
      <c r="F3" s="6" t="s">
        <v>170</v>
      </c>
      <c r="G3" s="8" t="s">
        <v>9</v>
      </c>
    </row>
    <row r="4" spans="1:7" ht="114.75" x14ac:dyDescent="0.25">
      <c r="A4" s="1" t="s">
        <v>122</v>
      </c>
      <c r="B4" s="4" t="s">
        <v>8</v>
      </c>
      <c r="C4" s="5">
        <v>39600</v>
      </c>
      <c r="D4" s="2" t="s">
        <v>137</v>
      </c>
      <c r="E4" s="4" t="s">
        <v>136</v>
      </c>
      <c r="F4" s="6" t="s">
        <v>133</v>
      </c>
      <c r="G4" s="8" t="s">
        <v>9</v>
      </c>
    </row>
    <row r="5" spans="1:7" ht="51" x14ac:dyDescent="0.25">
      <c r="A5" s="1" t="s">
        <v>124</v>
      </c>
      <c r="B5" s="4" t="s">
        <v>7</v>
      </c>
      <c r="C5" s="5">
        <v>36000</v>
      </c>
      <c r="D5" s="2" t="s">
        <v>141</v>
      </c>
      <c r="E5" s="4" t="s">
        <v>140</v>
      </c>
      <c r="F5" s="6" t="s">
        <v>133</v>
      </c>
      <c r="G5" s="8" t="s">
        <v>9</v>
      </c>
    </row>
    <row r="6" spans="1:7" ht="51" x14ac:dyDescent="0.25">
      <c r="A6" s="1" t="s">
        <v>127</v>
      </c>
      <c r="B6" s="4" t="s">
        <v>7</v>
      </c>
      <c r="C6" s="5">
        <v>11863.3</v>
      </c>
      <c r="D6" s="2" t="s">
        <v>235</v>
      </c>
      <c r="E6" s="4" t="s">
        <v>150</v>
      </c>
      <c r="F6" s="6" t="s">
        <v>133</v>
      </c>
      <c r="G6" s="8" t="s">
        <v>9</v>
      </c>
    </row>
    <row r="7" spans="1:7" ht="38.25" x14ac:dyDescent="0.25">
      <c r="A7" s="1" t="s">
        <v>128</v>
      </c>
      <c r="B7" s="4" t="s">
        <v>8</v>
      </c>
      <c r="C7" s="5">
        <v>35000</v>
      </c>
      <c r="D7" s="2" t="s">
        <v>137</v>
      </c>
      <c r="E7" s="4" t="s">
        <v>152</v>
      </c>
      <c r="F7" s="6" t="s">
        <v>133</v>
      </c>
      <c r="G7" s="8" t="s">
        <v>9</v>
      </c>
    </row>
    <row r="8" spans="1:7" ht="102" x14ac:dyDescent="0.25">
      <c r="A8" s="1" t="s">
        <v>227</v>
      </c>
      <c r="B8" s="4" t="s">
        <v>8</v>
      </c>
      <c r="C8" s="5">
        <v>35000</v>
      </c>
      <c r="D8" s="2" t="s">
        <v>137</v>
      </c>
      <c r="E8" s="4" t="s">
        <v>153</v>
      </c>
      <c r="F8" s="6" t="s">
        <v>133</v>
      </c>
      <c r="G8" s="8" t="s">
        <v>9</v>
      </c>
    </row>
    <row r="9" spans="1:7" ht="63.75" x14ac:dyDescent="0.25">
      <c r="A9" s="11" t="s">
        <v>228</v>
      </c>
      <c r="B9" s="4" t="s">
        <v>8</v>
      </c>
      <c r="C9" s="5">
        <v>29250</v>
      </c>
      <c r="D9" s="2" t="s">
        <v>19</v>
      </c>
      <c r="E9" s="4" t="s">
        <v>18</v>
      </c>
      <c r="F9" s="6" t="s">
        <v>20</v>
      </c>
      <c r="G9" s="7" t="s">
        <v>9</v>
      </c>
    </row>
    <row r="10" spans="1:7" ht="114.75" x14ac:dyDescent="0.25">
      <c r="A10" s="11" t="s">
        <v>16</v>
      </c>
      <c r="B10" s="4" t="s">
        <v>8</v>
      </c>
      <c r="C10" s="5">
        <v>91520</v>
      </c>
      <c r="D10" s="2" t="s">
        <v>236</v>
      </c>
      <c r="E10" s="4" t="s">
        <v>17</v>
      </c>
      <c r="F10" s="6" t="s">
        <v>14</v>
      </c>
      <c r="G10" s="10" t="s">
        <v>10</v>
      </c>
    </row>
    <row r="11" spans="1:7" ht="89.25" x14ac:dyDescent="0.25">
      <c r="A11" s="1" t="s">
        <v>176</v>
      </c>
      <c r="B11" s="4" t="s">
        <v>8</v>
      </c>
      <c r="C11" s="5">
        <v>1800</v>
      </c>
      <c r="D11" s="2" t="s">
        <v>202</v>
      </c>
      <c r="E11" s="4" t="s">
        <v>200</v>
      </c>
      <c r="F11" s="6" t="s">
        <v>193</v>
      </c>
      <c r="G11" s="8" t="s">
        <v>11</v>
      </c>
    </row>
    <row r="12" spans="1:7" ht="38.25" x14ac:dyDescent="0.25">
      <c r="A12" s="1" t="s">
        <v>178</v>
      </c>
      <c r="B12" s="4" t="s">
        <v>7</v>
      </c>
      <c r="C12" s="5">
        <v>24600</v>
      </c>
      <c r="D12" s="2" t="s">
        <v>202</v>
      </c>
      <c r="E12" s="4" t="s">
        <v>214</v>
      </c>
      <c r="F12" s="6" t="s">
        <v>193</v>
      </c>
      <c r="G12" s="8" t="s">
        <v>9</v>
      </c>
    </row>
    <row r="13" spans="1:7" ht="89.25" x14ac:dyDescent="0.25">
      <c r="A13" s="1" t="s">
        <v>181</v>
      </c>
      <c r="B13" s="4" t="s">
        <v>7</v>
      </c>
      <c r="C13" s="5">
        <v>4842.1499999999996</v>
      </c>
      <c r="D13" s="2" t="s">
        <v>247</v>
      </c>
      <c r="E13" s="4" t="s">
        <v>222</v>
      </c>
      <c r="F13" s="6" t="s">
        <v>193</v>
      </c>
      <c r="G13" s="8" t="s">
        <v>9</v>
      </c>
    </row>
    <row r="14" spans="1:7" ht="63.75" x14ac:dyDescent="0.25">
      <c r="A14" s="1" t="s">
        <v>181</v>
      </c>
      <c r="B14" s="4" t="s">
        <v>7</v>
      </c>
      <c r="C14" s="5">
        <v>5764.98</v>
      </c>
      <c r="D14" s="2" t="s">
        <v>247</v>
      </c>
      <c r="E14" s="4" t="s">
        <v>221</v>
      </c>
      <c r="F14" s="6" t="s">
        <v>193</v>
      </c>
      <c r="G14" s="8" t="s">
        <v>9</v>
      </c>
    </row>
    <row r="15" spans="1:7" ht="63.75" x14ac:dyDescent="0.25">
      <c r="A15" s="1" t="s">
        <v>126</v>
      </c>
      <c r="B15" s="4" t="s">
        <v>8</v>
      </c>
      <c r="C15" s="5">
        <v>4800</v>
      </c>
      <c r="D15" s="2" t="s">
        <v>149</v>
      </c>
      <c r="E15" s="4" t="s">
        <v>151</v>
      </c>
      <c r="F15" s="6" t="s">
        <v>133</v>
      </c>
      <c r="G15" s="8" t="s">
        <v>11</v>
      </c>
    </row>
    <row r="16" spans="1:7" ht="76.5" x14ac:dyDescent="0.25">
      <c r="A16" s="1" t="s">
        <v>119</v>
      </c>
      <c r="B16" s="1" t="s">
        <v>8</v>
      </c>
      <c r="C16" s="5">
        <v>25000</v>
      </c>
      <c r="D16" s="2" t="s">
        <v>129</v>
      </c>
      <c r="E16" s="12" t="s">
        <v>132</v>
      </c>
      <c r="F16" s="1" t="s">
        <v>133</v>
      </c>
      <c r="G16" s="8" t="s">
        <v>9</v>
      </c>
    </row>
    <row r="17" spans="1:7" ht="38.25" x14ac:dyDescent="0.25">
      <c r="A17" s="11" t="s">
        <v>72</v>
      </c>
      <c r="B17" s="4" t="s">
        <v>8</v>
      </c>
      <c r="C17" s="5">
        <v>16000</v>
      </c>
      <c r="D17" s="2" t="s">
        <v>81</v>
      </c>
      <c r="E17" s="4" t="s">
        <v>87</v>
      </c>
      <c r="F17" s="6" t="s">
        <v>89</v>
      </c>
      <c r="G17" s="7" t="s">
        <v>9</v>
      </c>
    </row>
    <row r="18" spans="1:7" ht="38.25" x14ac:dyDescent="0.25">
      <c r="A18" s="11" t="s">
        <v>73</v>
      </c>
      <c r="B18" s="4" t="s">
        <v>8</v>
      </c>
      <c r="C18" s="5">
        <v>9000</v>
      </c>
      <c r="D18" s="2" t="s">
        <v>81</v>
      </c>
      <c r="E18" s="4" t="s">
        <v>87</v>
      </c>
      <c r="F18" s="6" t="s">
        <v>89</v>
      </c>
      <c r="G18" s="7" t="s">
        <v>9</v>
      </c>
    </row>
    <row r="19" spans="1:7" ht="38.25" x14ac:dyDescent="0.25">
      <c r="A19" s="11" t="s">
        <v>74</v>
      </c>
      <c r="B19" s="4" t="s">
        <v>8</v>
      </c>
      <c r="C19" s="5">
        <v>16000</v>
      </c>
      <c r="D19" s="2" t="s">
        <v>81</v>
      </c>
      <c r="E19" s="4" t="s">
        <v>87</v>
      </c>
      <c r="F19" s="6" t="s">
        <v>89</v>
      </c>
      <c r="G19" s="7" t="s">
        <v>9</v>
      </c>
    </row>
    <row r="20" spans="1:7" ht="38.25" x14ac:dyDescent="0.25">
      <c r="A20" s="11" t="s">
        <v>75</v>
      </c>
      <c r="B20" s="4" t="s">
        <v>8</v>
      </c>
      <c r="C20" s="5">
        <v>16000</v>
      </c>
      <c r="D20" s="2" t="s">
        <v>81</v>
      </c>
      <c r="E20" s="4" t="s">
        <v>87</v>
      </c>
      <c r="F20" s="6" t="s">
        <v>89</v>
      </c>
      <c r="G20" s="7" t="s">
        <v>9</v>
      </c>
    </row>
    <row r="21" spans="1:7" ht="38.25" x14ac:dyDescent="0.25">
      <c r="A21" s="11" t="s">
        <v>76</v>
      </c>
      <c r="B21" s="4" t="s">
        <v>8</v>
      </c>
      <c r="C21" s="5">
        <v>9000</v>
      </c>
      <c r="D21" s="2" t="s">
        <v>81</v>
      </c>
      <c r="E21" s="4" t="s">
        <v>87</v>
      </c>
      <c r="F21" s="6" t="s">
        <v>89</v>
      </c>
      <c r="G21" s="7" t="s">
        <v>9</v>
      </c>
    </row>
    <row r="22" spans="1:7" ht="38.25" x14ac:dyDescent="0.25">
      <c r="A22" s="11" t="s">
        <v>77</v>
      </c>
      <c r="B22" s="4" t="s">
        <v>8</v>
      </c>
      <c r="C22" s="5">
        <v>4800</v>
      </c>
      <c r="D22" s="2" t="s">
        <v>81</v>
      </c>
      <c r="E22" s="4" t="s">
        <v>87</v>
      </c>
      <c r="F22" s="6" t="s">
        <v>89</v>
      </c>
      <c r="G22" s="7" t="s">
        <v>9</v>
      </c>
    </row>
    <row r="23" spans="1:7" ht="38.25" x14ac:dyDescent="0.25">
      <c r="A23" s="11" t="s">
        <v>78</v>
      </c>
      <c r="B23" s="4" t="s">
        <v>8</v>
      </c>
      <c r="C23" s="5">
        <v>12000</v>
      </c>
      <c r="D23" s="2" t="s">
        <v>81</v>
      </c>
      <c r="E23" s="4" t="s">
        <v>87</v>
      </c>
      <c r="F23" s="6" t="s">
        <v>89</v>
      </c>
      <c r="G23" s="7" t="s">
        <v>9</v>
      </c>
    </row>
    <row r="24" spans="1:7" ht="38.25" x14ac:dyDescent="0.25">
      <c r="A24" s="11" t="s">
        <v>99</v>
      </c>
      <c r="B24" s="4" t="s">
        <v>8</v>
      </c>
      <c r="C24" s="5">
        <v>6300</v>
      </c>
      <c r="D24" s="2" t="s">
        <v>81</v>
      </c>
      <c r="E24" s="4" t="s">
        <v>87</v>
      </c>
      <c r="F24" s="6" t="s">
        <v>89</v>
      </c>
      <c r="G24" s="7" t="s">
        <v>9</v>
      </c>
    </row>
    <row r="25" spans="1:7" ht="38.25" x14ac:dyDescent="0.25">
      <c r="A25" s="11" t="s">
        <v>100</v>
      </c>
      <c r="B25" s="4" t="s">
        <v>8</v>
      </c>
      <c r="C25" s="5">
        <v>16000</v>
      </c>
      <c r="D25" s="2" t="s">
        <v>81</v>
      </c>
      <c r="E25" s="4" t="s">
        <v>87</v>
      </c>
      <c r="F25" s="6" t="s">
        <v>89</v>
      </c>
      <c r="G25" s="7" t="s">
        <v>9</v>
      </c>
    </row>
    <row r="26" spans="1:7" ht="38.25" x14ac:dyDescent="0.25">
      <c r="A26" s="11" t="s">
        <v>101</v>
      </c>
      <c r="B26" s="4" t="s">
        <v>8</v>
      </c>
      <c r="C26" s="5">
        <v>9000</v>
      </c>
      <c r="D26" s="2" t="s">
        <v>81</v>
      </c>
      <c r="E26" s="4" t="s">
        <v>87</v>
      </c>
      <c r="F26" s="6" t="s">
        <v>89</v>
      </c>
      <c r="G26" s="7" t="s">
        <v>9</v>
      </c>
    </row>
    <row r="27" spans="1:7" ht="38.25" x14ac:dyDescent="0.25">
      <c r="A27" s="11" t="s">
        <v>102</v>
      </c>
      <c r="B27" s="4" t="s">
        <v>8</v>
      </c>
      <c r="C27" s="5">
        <v>9000</v>
      </c>
      <c r="D27" s="2" t="s">
        <v>81</v>
      </c>
      <c r="E27" s="4" t="s">
        <v>87</v>
      </c>
      <c r="F27" s="6" t="s">
        <v>89</v>
      </c>
      <c r="G27" s="7" t="s">
        <v>9</v>
      </c>
    </row>
    <row r="28" spans="1:7" ht="38.25" x14ac:dyDescent="0.25">
      <c r="A28" s="11" t="s">
        <v>103</v>
      </c>
      <c r="B28" s="4" t="s">
        <v>8</v>
      </c>
      <c r="C28" s="5">
        <v>16000</v>
      </c>
      <c r="D28" s="2" t="s">
        <v>81</v>
      </c>
      <c r="E28" s="4" t="s">
        <v>87</v>
      </c>
      <c r="F28" s="6" t="s">
        <v>89</v>
      </c>
      <c r="G28" s="7" t="s">
        <v>9</v>
      </c>
    </row>
    <row r="29" spans="1:7" ht="38.25" x14ac:dyDescent="0.25">
      <c r="A29" s="11" t="s">
        <v>104</v>
      </c>
      <c r="B29" s="4" t="s">
        <v>8</v>
      </c>
      <c r="C29" s="5">
        <v>9000</v>
      </c>
      <c r="D29" s="2" t="s">
        <v>81</v>
      </c>
      <c r="E29" s="4" t="s">
        <v>87</v>
      </c>
      <c r="F29" s="6" t="s">
        <v>89</v>
      </c>
      <c r="G29" s="7" t="s">
        <v>9</v>
      </c>
    </row>
    <row r="30" spans="1:7" ht="38.25" x14ac:dyDescent="0.25">
      <c r="A30" s="11" t="s">
        <v>113</v>
      </c>
      <c r="B30" s="4" t="s">
        <v>8</v>
      </c>
      <c r="C30" s="5">
        <v>10000</v>
      </c>
      <c r="D30" s="2" t="s">
        <v>81</v>
      </c>
      <c r="E30" s="4" t="s">
        <v>87</v>
      </c>
      <c r="F30" s="6" t="s">
        <v>89</v>
      </c>
      <c r="G30" s="7" t="s">
        <v>9</v>
      </c>
    </row>
    <row r="31" spans="1:7" ht="38.25" x14ac:dyDescent="0.25">
      <c r="A31" s="11" t="s">
        <v>80</v>
      </c>
      <c r="B31" s="4" t="s">
        <v>7</v>
      </c>
      <c r="C31" s="5">
        <v>9000</v>
      </c>
      <c r="D31" s="2" t="s">
        <v>88</v>
      </c>
      <c r="E31" s="4" t="s">
        <v>87</v>
      </c>
      <c r="F31" s="6" t="s">
        <v>89</v>
      </c>
      <c r="G31" s="7" t="s">
        <v>9</v>
      </c>
    </row>
    <row r="32" spans="1:7" ht="51" x14ac:dyDescent="0.25">
      <c r="A32" s="1" t="s">
        <v>161</v>
      </c>
      <c r="B32" s="4" t="s">
        <v>7</v>
      </c>
      <c r="C32" s="5">
        <v>30144.400000000001</v>
      </c>
      <c r="D32" s="2" t="s">
        <v>169</v>
      </c>
      <c r="E32" s="4" t="s">
        <v>191</v>
      </c>
      <c r="F32" s="6" t="s">
        <v>170</v>
      </c>
      <c r="G32" s="8" t="s">
        <v>9</v>
      </c>
    </row>
    <row r="33" spans="1:7" ht="89.25" x14ac:dyDescent="0.25">
      <c r="A33" s="1" t="s">
        <v>184</v>
      </c>
      <c r="B33" s="4" t="s">
        <v>8</v>
      </c>
      <c r="C33" s="5">
        <v>18000</v>
      </c>
      <c r="D33" s="2" t="s">
        <v>169</v>
      </c>
      <c r="E33" s="4" t="s">
        <v>225</v>
      </c>
      <c r="F33" s="6" t="s">
        <v>193</v>
      </c>
      <c r="G33" s="8" t="s">
        <v>9</v>
      </c>
    </row>
    <row r="34" spans="1:7" ht="102" x14ac:dyDescent="0.25">
      <c r="A34" s="1" t="s">
        <v>120</v>
      </c>
      <c r="B34" s="4" t="s">
        <v>7</v>
      </c>
      <c r="C34" s="5">
        <v>17500</v>
      </c>
      <c r="D34" s="2" t="s">
        <v>130</v>
      </c>
      <c r="E34" s="4" t="s">
        <v>134</v>
      </c>
      <c r="F34" s="6" t="s">
        <v>133</v>
      </c>
      <c r="G34" s="8" t="s">
        <v>9</v>
      </c>
    </row>
    <row r="35" spans="1:7" ht="38.25" x14ac:dyDescent="0.25">
      <c r="A35" s="1" t="s">
        <v>174</v>
      </c>
      <c r="B35" s="4"/>
      <c r="C35" s="5">
        <v>25000</v>
      </c>
      <c r="D35" s="2" t="s">
        <v>199</v>
      </c>
      <c r="E35" s="4" t="s">
        <v>198</v>
      </c>
      <c r="F35" s="6" t="s">
        <v>193</v>
      </c>
      <c r="G35" s="8" t="s">
        <v>9</v>
      </c>
    </row>
    <row r="36" spans="1:7" ht="38.25" x14ac:dyDescent="0.25">
      <c r="A36" s="11" t="s">
        <v>110</v>
      </c>
      <c r="B36" s="4" t="s">
        <v>8</v>
      </c>
      <c r="C36" s="5">
        <v>26000</v>
      </c>
      <c r="D36" s="2" t="s">
        <v>279</v>
      </c>
      <c r="E36" s="4" t="s">
        <v>111</v>
      </c>
      <c r="F36" s="6" t="s">
        <v>89</v>
      </c>
      <c r="G36" s="10" t="s">
        <v>9</v>
      </c>
    </row>
    <row r="37" spans="1:7" ht="25.5" x14ac:dyDescent="0.25">
      <c r="A37" s="1" t="s">
        <v>79</v>
      </c>
      <c r="B37" s="4" t="s">
        <v>8</v>
      </c>
      <c r="C37" s="5">
        <v>3500</v>
      </c>
      <c r="D37" s="2" t="s">
        <v>165</v>
      </c>
      <c r="E37" s="4" t="s">
        <v>188</v>
      </c>
      <c r="F37" s="6" t="s">
        <v>170</v>
      </c>
      <c r="G37" s="8" t="s">
        <v>11</v>
      </c>
    </row>
    <row r="38" spans="1:7" ht="38.25" x14ac:dyDescent="0.25">
      <c r="A38" s="11" t="s">
        <v>105</v>
      </c>
      <c r="B38" s="4" t="s">
        <v>7</v>
      </c>
      <c r="C38" s="5">
        <v>20000</v>
      </c>
      <c r="D38" s="2" t="s">
        <v>106</v>
      </c>
      <c r="E38" s="4" t="s">
        <v>107</v>
      </c>
      <c r="F38" s="6" t="s">
        <v>89</v>
      </c>
      <c r="G38" s="10" t="s">
        <v>9</v>
      </c>
    </row>
    <row r="39" spans="1:7" ht="38.25" x14ac:dyDescent="0.25">
      <c r="A39" s="11" t="s">
        <v>112</v>
      </c>
      <c r="B39" s="4" t="s">
        <v>7</v>
      </c>
      <c r="C39" s="5">
        <v>22000</v>
      </c>
      <c r="D39" s="2" t="s">
        <v>106</v>
      </c>
      <c r="E39" s="4" t="s">
        <v>107</v>
      </c>
      <c r="F39" s="6" t="s">
        <v>89</v>
      </c>
      <c r="G39" s="10" t="s">
        <v>9</v>
      </c>
    </row>
    <row r="40" spans="1:7" ht="38.25" x14ac:dyDescent="0.25">
      <c r="A40" s="1" t="s">
        <v>156</v>
      </c>
      <c r="B40" s="4" t="s">
        <v>8</v>
      </c>
      <c r="C40" s="5">
        <v>30000</v>
      </c>
      <c r="D40" s="2" t="s">
        <v>164</v>
      </c>
      <c r="E40" s="4" t="s">
        <v>187</v>
      </c>
      <c r="F40" s="6" t="s">
        <v>170</v>
      </c>
      <c r="G40" s="8" t="s">
        <v>10</v>
      </c>
    </row>
    <row r="41" spans="1:7" ht="89.25" x14ac:dyDescent="0.25">
      <c r="A41" s="1" t="s">
        <v>159</v>
      </c>
      <c r="B41" s="4" t="s">
        <v>8</v>
      </c>
      <c r="C41" s="5">
        <v>26000</v>
      </c>
      <c r="D41" s="9" t="s">
        <v>167</v>
      </c>
      <c r="E41" s="4" t="s">
        <v>280</v>
      </c>
      <c r="F41" s="6" t="s">
        <v>170</v>
      </c>
      <c r="G41" s="8" t="s">
        <v>9</v>
      </c>
    </row>
    <row r="42" spans="1:7" ht="89.25" x14ac:dyDescent="0.25">
      <c r="A42" s="1" t="s">
        <v>183</v>
      </c>
      <c r="B42" s="4" t="s">
        <v>7</v>
      </c>
      <c r="C42" s="5">
        <v>14520</v>
      </c>
      <c r="D42" s="2" t="s">
        <v>167</v>
      </c>
      <c r="E42" s="4" t="s">
        <v>224</v>
      </c>
      <c r="F42" s="6" t="s">
        <v>193</v>
      </c>
      <c r="G42" s="8" t="s">
        <v>9</v>
      </c>
    </row>
    <row r="43" spans="1:7" ht="38.25" x14ac:dyDescent="0.25">
      <c r="A43" s="11" t="s">
        <v>86</v>
      </c>
      <c r="B43" s="4" t="s">
        <v>7</v>
      </c>
      <c r="C43" s="5">
        <v>28000</v>
      </c>
      <c r="D43" s="2" t="s">
        <v>85</v>
      </c>
      <c r="E43" s="4" t="s">
        <v>91</v>
      </c>
      <c r="F43" s="6" t="s">
        <v>89</v>
      </c>
      <c r="G43" s="10" t="s">
        <v>9</v>
      </c>
    </row>
    <row r="44" spans="1:7" ht="38.25" x14ac:dyDescent="0.25">
      <c r="A44" s="11" t="s">
        <v>84</v>
      </c>
      <c r="B44" s="4" t="s">
        <v>7</v>
      </c>
      <c r="C44" s="5">
        <v>39000</v>
      </c>
      <c r="D44" s="2" t="s">
        <v>85</v>
      </c>
      <c r="E44" s="4" t="s">
        <v>91</v>
      </c>
      <c r="F44" s="6" t="s">
        <v>89</v>
      </c>
      <c r="G44" s="10" t="s">
        <v>9</v>
      </c>
    </row>
    <row r="45" spans="1:7" ht="38.25" x14ac:dyDescent="0.25">
      <c r="A45" s="11" t="s">
        <v>114</v>
      </c>
      <c r="B45" s="4" t="s">
        <v>7</v>
      </c>
      <c r="C45" s="5">
        <v>39000</v>
      </c>
      <c r="D45" s="2" t="s">
        <v>85</v>
      </c>
      <c r="E45" s="4" t="s">
        <v>91</v>
      </c>
      <c r="F45" s="6" t="s">
        <v>89</v>
      </c>
      <c r="G45" s="10" t="s">
        <v>9</v>
      </c>
    </row>
    <row r="46" spans="1:7" ht="38.25" x14ac:dyDescent="0.25">
      <c r="A46" s="11" t="s">
        <v>82</v>
      </c>
      <c r="B46" s="4" t="s">
        <v>7</v>
      </c>
      <c r="C46" s="5">
        <v>14300</v>
      </c>
      <c r="D46" s="2" t="s">
        <v>83</v>
      </c>
      <c r="E46" s="4" t="s">
        <v>90</v>
      </c>
      <c r="F46" s="6" t="s">
        <v>89</v>
      </c>
      <c r="G46" s="10" t="s">
        <v>9</v>
      </c>
    </row>
    <row r="47" spans="1:7" ht="89.25" x14ac:dyDescent="0.25">
      <c r="A47" s="11" t="s">
        <v>45</v>
      </c>
      <c r="B47" s="4" t="s">
        <v>7</v>
      </c>
      <c r="C47" s="5">
        <v>11400</v>
      </c>
      <c r="D47" s="2" t="s">
        <v>22</v>
      </c>
      <c r="E47" s="4" t="s">
        <v>61</v>
      </c>
      <c r="F47" s="6" t="s">
        <v>32</v>
      </c>
      <c r="G47" s="10" t="s">
        <v>9</v>
      </c>
    </row>
    <row r="48" spans="1:7" ht="114.75" x14ac:dyDescent="0.25">
      <c r="A48" s="11" t="s">
        <v>21</v>
      </c>
      <c r="B48" s="4" t="s">
        <v>8</v>
      </c>
      <c r="C48" s="5">
        <f>32956.8/1.22</f>
        <v>27013.770491803283</v>
      </c>
      <c r="D48" s="2" t="s">
        <v>22</v>
      </c>
      <c r="E48" s="4" t="s">
        <v>29</v>
      </c>
      <c r="F48" s="6" t="s">
        <v>23</v>
      </c>
      <c r="G48" s="7" t="s">
        <v>9</v>
      </c>
    </row>
    <row r="49" spans="1:7" ht="114.75" x14ac:dyDescent="0.25">
      <c r="A49" s="11" t="s">
        <v>28</v>
      </c>
      <c r="B49" s="4" t="s">
        <v>8</v>
      </c>
      <c r="C49" s="5">
        <f>32956.8/1.22</f>
        <v>27013.770491803283</v>
      </c>
      <c r="D49" s="2" t="s">
        <v>22</v>
      </c>
      <c r="E49" s="4" t="s">
        <v>29</v>
      </c>
      <c r="F49" s="6" t="s">
        <v>23</v>
      </c>
      <c r="G49" s="7" t="s">
        <v>9</v>
      </c>
    </row>
    <row r="50" spans="1:7" ht="191.25" x14ac:dyDescent="0.25">
      <c r="A50" s="11" t="s">
        <v>39</v>
      </c>
      <c r="B50" s="4" t="s">
        <v>7</v>
      </c>
      <c r="C50" s="5">
        <v>12300</v>
      </c>
      <c r="D50" s="2" t="s">
        <v>22</v>
      </c>
      <c r="E50" s="4" t="s">
        <v>58</v>
      </c>
      <c r="F50" s="6" t="s">
        <v>32</v>
      </c>
      <c r="G50" s="10" t="s">
        <v>9</v>
      </c>
    </row>
    <row r="51" spans="1:7" ht="38.25" x14ac:dyDescent="0.25">
      <c r="A51" s="11" t="s">
        <v>116</v>
      </c>
      <c r="B51" s="4" t="s">
        <v>7</v>
      </c>
      <c r="C51" s="5">
        <v>22500</v>
      </c>
      <c r="D51" s="2" t="s">
        <v>117</v>
      </c>
      <c r="E51" s="4" t="s">
        <v>118</v>
      </c>
      <c r="F51" s="6" t="s">
        <v>89</v>
      </c>
      <c r="G51" s="7" t="s">
        <v>9</v>
      </c>
    </row>
    <row r="52" spans="1:7" ht="38.25" x14ac:dyDescent="0.25">
      <c r="A52" s="11" t="s">
        <v>116</v>
      </c>
      <c r="B52" s="4" t="s">
        <v>7</v>
      </c>
      <c r="C52" s="5">
        <v>12000</v>
      </c>
      <c r="D52" s="2" t="s">
        <v>85</v>
      </c>
      <c r="E52" s="4" t="s">
        <v>91</v>
      </c>
      <c r="F52" s="6" t="s">
        <v>89</v>
      </c>
      <c r="G52" s="10" t="s">
        <v>9</v>
      </c>
    </row>
    <row r="53" spans="1:7" ht="76.5" x14ac:dyDescent="0.25">
      <c r="A53" s="11" t="s">
        <v>36</v>
      </c>
      <c r="B53" s="4" t="s">
        <v>7</v>
      </c>
      <c r="C53" s="5">
        <v>10200</v>
      </c>
      <c r="D53" s="2" t="s">
        <v>22</v>
      </c>
      <c r="E53" s="4" t="s">
        <v>57</v>
      </c>
      <c r="F53" s="6" t="s">
        <v>32</v>
      </c>
      <c r="G53" s="10" t="s">
        <v>9</v>
      </c>
    </row>
    <row r="54" spans="1:7" ht="63.75" x14ac:dyDescent="0.25">
      <c r="A54" s="18" t="s">
        <v>261</v>
      </c>
      <c r="B54" s="4" t="s">
        <v>8</v>
      </c>
      <c r="C54" s="19" t="s">
        <v>264</v>
      </c>
      <c r="D54" s="2" t="s">
        <v>263</v>
      </c>
      <c r="E54" s="4" t="s">
        <v>262</v>
      </c>
      <c r="F54" s="6" t="s">
        <v>193</v>
      </c>
      <c r="G54" s="20" t="s">
        <v>10</v>
      </c>
    </row>
    <row r="55" spans="1:7" ht="63.75" x14ac:dyDescent="0.25">
      <c r="A55" s="18" t="s">
        <v>265</v>
      </c>
      <c r="B55" s="4" t="s">
        <v>8</v>
      </c>
      <c r="C55" s="19" t="s">
        <v>264</v>
      </c>
      <c r="D55" s="2" t="s">
        <v>263</v>
      </c>
      <c r="E55" s="4" t="s">
        <v>262</v>
      </c>
      <c r="F55" s="6" t="s">
        <v>193</v>
      </c>
      <c r="G55" s="20" t="s">
        <v>10</v>
      </c>
    </row>
    <row r="56" spans="1:7" ht="63.75" x14ac:dyDescent="0.25">
      <c r="A56" s="18" t="s">
        <v>266</v>
      </c>
      <c r="B56" s="4" t="s">
        <v>8</v>
      </c>
      <c r="C56" s="19" t="s">
        <v>264</v>
      </c>
      <c r="D56" s="2" t="s">
        <v>263</v>
      </c>
      <c r="E56" s="4" t="s">
        <v>262</v>
      </c>
      <c r="F56" s="6" t="s">
        <v>193</v>
      </c>
      <c r="G56" s="20" t="s">
        <v>10</v>
      </c>
    </row>
    <row r="57" spans="1:7" ht="63.75" x14ac:dyDescent="0.25">
      <c r="A57" s="18" t="s">
        <v>267</v>
      </c>
      <c r="B57" s="4" t="s">
        <v>8</v>
      </c>
      <c r="C57" s="19" t="s">
        <v>264</v>
      </c>
      <c r="D57" s="2" t="s">
        <v>263</v>
      </c>
      <c r="E57" s="4" t="s">
        <v>262</v>
      </c>
      <c r="F57" s="6" t="s">
        <v>193</v>
      </c>
      <c r="G57" s="20" t="s">
        <v>10</v>
      </c>
    </row>
    <row r="58" spans="1:7" ht="63.75" x14ac:dyDescent="0.25">
      <c r="A58" s="18" t="s">
        <v>268</v>
      </c>
      <c r="B58" s="4" t="s">
        <v>8</v>
      </c>
      <c r="C58" s="19" t="s">
        <v>264</v>
      </c>
      <c r="D58" s="2" t="s">
        <v>263</v>
      </c>
      <c r="E58" s="4" t="s">
        <v>262</v>
      </c>
      <c r="F58" s="6" t="s">
        <v>193</v>
      </c>
      <c r="G58" s="20" t="s">
        <v>10</v>
      </c>
    </row>
    <row r="59" spans="1:7" ht="63.75" x14ac:dyDescent="0.25">
      <c r="A59" s="18" t="s">
        <v>269</v>
      </c>
      <c r="B59" s="4" t="s">
        <v>8</v>
      </c>
      <c r="C59" s="19" t="s">
        <v>264</v>
      </c>
      <c r="D59" s="2" t="s">
        <v>263</v>
      </c>
      <c r="E59" s="4" t="s">
        <v>262</v>
      </c>
      <c r="F59" s="6" t="s">
        <v>193</v>
      </c>
      <c r="G59" s="20" t="s">
        <v>10</v>
      </c>
    </row>
    <row r="60" spans="1:7" ht="63.75" x14ac:dyDescent="0.25">
      <c r="A60" s="18" t="s">
        <v>270</v>
      </c>
      <c r="B60" s="4" t="s">
        <v>8</v>
      </c>
      <c r="C60" s="19" t="s">
        <v>264</v>
      </c>
      <c r="D60" s="2" t="s">
        <v>263</v>
      </c>
      <c r="E60" s="4" t="s">
        <v>262</v>
      </c>
      <c r="F60" s="6" t="s">
        <v>193</v>
      </c>
      <c r="G60" s="20" t="s">
        <v>10</v>
      </c>
    </row>
    <row r="61" spans="1:7" ht="63.75" x14ac:dyDescent="0.25">
      <c r="A61" s="18" t="s">
        <v>271</v>
      </c>
      <c r="B61" s="4" t="s">
        <v>8</v>
      </c>
      <c r="C61" s="19" t="s">
        <v>264</v>
      </c>
      <c r="D61" s="2" t="s">
        <v>263</v>
      </c>
      <c r="E61" s="4" t="s">
        <v>262</v>
      </c>
      <c r="F61" s="6" t="s">
        <v>193</v>
      </c>
      <c r="G61" s="20" t="s">
        <v>10</v>
      </c>
    </row>
    <row r="62" spans="1:7" ht="63.75" x14ac:dyDescent="0.25">
      <c r="A62" s="18" t="s">
        <v>272</v>
      </c>
      <c r="B62" s="4" t="s">
        <v>8</v>
      </c>
      <c r="C62" s="19" t="s">
        <v>264</v>
      </c>
      <c r="D62" s="2" t="s">
        <v>263</v>
      </c>
      <c r="E62" s="4" t="s">
        <v>262</v>
      </c>
      <c r="F62" s="6" t="s">
        <v>193</v>
      </c>
      <c r="G62" s="20" t="s">
        <v>10</v>
      </c>
    </row>
    <row r="63" spans="1:7" ht="63.75" x14ac:dyDescent="0.25">
      <c r="A63" s="18" t="s">
        <v>273</v>
      </c>
      <c r="B63" s="4" t="s">
        <v>8</v>
      </c>
      <c r="C63" s="19" t="s">
        <v>264</v>
      </c>
      <c r="D63" s="2" t="s">
        <v>263</v>
      </c>
      <c r="E63" s="4" t="s">
        <v>262</v>
      </c>
      <c r="F63" s="6" t="s">
        <v>193</v>
      </c>
      <c r="G63" s="20" t="s">
        <v>10</v>
      </c>
    </row>
    <row r="64" spans="1:7" ht="63.75" x14ac:dyDescent="0.25">
      <c r="A64" s="18" t="s">
        <v>274</v>
      </c>
      <c r="B64" s="4" t="s">
        <v>8</v>
      </c>
      <c r="C64" s="19" t="s">
        <v>264</v>
      </c>
      <c r="D64" s="2" t="s">
        <v>263</v>
      </c>
      <c r="E64" s="4" t="s">
        <v>262</v>
      </c>
      <c r="F64" s="6" t="s">
        <v>193</v>
      </c>
      <c r="G64" s="20" t="s">
        <v>10</v>
      </c>
    </row>
    <row r="65" spans="1:7" ht="63.75" x14ac:dyDescent="0.25">
      <c r="A65" s="18" t="s">
        <v>275</v>
      </c>
      <c r="B65" s="4" t="s">
        <v>8</v>
      </c>
      <c r="C65" s="19" t="s">
        <v>264</v>
      </c>
      <c r="D65" s="2" t="s">
        <v>263</v>
      </c>
      <c r="E65" s="4" t="s">
        <v>262</v>
      </c>
      <c r="F65" s="6" t="s">
        <v>193</v>
      </c>
      <c r="G65" s="20" t="s">
        <v>10</v>
      </c>
    </row>
    <row r="66" spans="1:7" ht="63.75" x14ac:dyDescent="0.25">
      <c r="A66" s="18" t="s">
        <v>276</v>
      </c>
      <c r="B66" s="4" t="s">
        <v>8</v>
      </c>
      <c r="C66" s="19" t="s">
        <v>264</v>
      </c>
      <c r="D66" s="2" t="s">
        <v>263</v>
      </c>
      <c r="E66" s="4" t="s">
        <v>262</v>
      </c>
      <c r="F66" s="6" t="s">
        <v>193</v>
      </c>
      <c r="G66" s="20" t="s">
        <v>10</v>
      </c>
    </row>
    <row r="67" spans="1:7" ht="63.75" x14ac:dyDescent="0.25">
      <c r="A67" s="18" t="s">
        <v>277</v>
      </c>
      <c r="B67" s="4" t="s">
        <v>8</v>
      </c>
      <c r="C67" s="19" t="s">
        <v>264</v>
      </c>
      <c r="D67" s="2" t="s">
        <v>263</v>
      </c>
      <c r="E67" s="4" t="s">
        <v>262</v>
      </c>
      <c r="F67" s="6" t="s">
        <v>193</v>
      </c>
      <c r="G67" s="20" t="s">
        <v>10</v>
      </c>
    </row>
    <row r="68" spans="1:7" ht="63.75" x14ac:dyDescent="0.25">
      <c r="A68" s="18" t="s">
        <v>278</v>
      </c>
      <c r="B68" s="4" t="s">
        <v>8</v>
      </c>
      <c r="C68" s="19" t="s">
        <v>264</v>
      </c>
      <c r="D68" s="2" t="s">
        <v>263</v>
      </c>
      <c r="E68" s="4" t="s">
        <v>262</v>
      </c>
      <c r="F68" s="6" t="s">
        <v>193</v>
      </c>
      <c r="G68" s="20" t="s">
        <v>10</v>
      </c>
    </row>
    <row r="69" spans="1:7" ht="102" x14ac:dyDescent="0.25">
      <c r="A69" s="11" t="s">
        <v>24</v>
      </c>
      <c r="B69" s="4" t="s">
        <v>8</v>
      </c>
      <c r="C69" s="5">
        <f>33379.2/1.22</f>
        <v>27360</v>
      </c>
      <c r="D69" s="2" t="s">
        <v>26</v>
      </c>
      <c r="E69" s="4" t="s">
        <v>25</v>
      </c>
      <c r="F69" s="6" t="s">
        <v>23</v>
      </c>
      <c r="G69" s="7" t="s">
        <v>9</v>
      </c>
    </row>
    <row r="70" spans="1:7" ht="38.25" x14ac:dyDescent="0.25">
      <c r="A70" s="11" t="s">
        <v>79</v>
      </c>
      <c r="B70" s="4" t="s">
        <v>8</v>
      </c>
      <c r="C70" s="5">
        <v>16000</v>
      </c>
      <c r="D70" s="2" t="s">
        <v>92</v>
      </c>
      <c r="E70" s="4" t="s">
        <v>93</v>
      </c>
      <c r="F70" s="6" t="s">
        <v>89</v>
      </c>
      <c r="G70" s="7" t="s">
        <v>9</v>
      </c>
    </row>
    <row r="71" spans="1:7" ht="38.25" x14ac:dyDescent="0.25">
      <c r="A71" s="11" t="s">
        <v>99</v>
      </c>
      <c r="B71" s="4" t="s">
        <v>8</v>
      </c>
      <c r="C71" s="5">
        <v>16000</v>
      </c>
      <c r="D71" s="2" t="s">
        <v>92</v>
      </c>
      <c r="E71" s="4" t="s">
        <v>93</v>
      </c>
      <c r="F71" s="6" t="s">
        <v>89</v>
      </c>
      <c r="G71" s="7" t="s">
        <v>9</v>
      </c>
    </row>
    <row r="72" spans="1:7" ht="38.25" x14ac:dyDescent="0.25">
      <c r="A72" s="11" t="s">
        <v>100</v>
      </c>
      <c r="B72" s="4" t="s">
        <v>8</v>
      </c>
      <c r="C72" s="5">
        <v>12000</v>
      </c>
      <c r="D72" s="2" t="s">
        <v>92</v>
      </c>
      <c r="E72" s="4" t="s">
        <v>93</v>
      </c>
      <c r="F72" s="6" t="s">
        <v>89</v>
      </c>
      <c r="G72" s="7" t="s">
        <v>9</v>
      </c>
    </row>
    <row r="73" spans="1:7" ht="38.25" x14ac:dyDescent="0.25">
      <c r="A73" s="11" t="s">
        <v>115</v>
      </c>
      <c r="B73" s="4" t="s">
        <v>8</v>
      </c>
      <c r="C73" s="5">
        <v>20300</v>
      </c>
      <c r="D73" s="2" t="s">
        <v>238</v>
      </c>
      <c r="E73" s="4" t="s">
        <v>93</v>
      </c>
      <c r="F73" s="6" t="s">
        <v>89</v>
      </c>
      <c r="G73" s="10" t="s">
        <v>9</v>
      </c>
    </row>
    <row r="74" spans="1:7" ht="76.5" x14ac:dyDescent="0.25">
      <c r="A74" s="1" t="s">
        <v>175</v>
      </c>
      <c r="B74" s="4" t="s">
        <v>7</v>
      </c>
      <c r="C74" s="5">
        <v>18900</v>
      </c>
      <c r="D74" s="2" t="s">
        <v>26</v>
      </c>
      <c r="E74" s="4" t="s">
        <v>201</v>
      </c>
      <c r="F74" s="6" t="s">
        <v>193</v>
      </c>
      <c r="G74" s="8" t="s">
        <v>9</v>
      </c>
    </row>
    <row r="75" spans="1:7" ht="25.5" x14ac:dyDescent="0.25">
      <c r="A75" s="1" t="s">
        <v>177</v>
      </c>
      <c r="B75" s="4" t="s">
        <v>7</v>
      </c>
      <c r="C75" s="5">
        <v>5950</v>
      </c>
      <c r="D75" s="2" t="s">
        <v>207</v>
      </c>
      <c r="E75" s="4" t="s">
        <v>206</v>
      </c>
      <c r="F75" s="6" t="s">
        <v>193</v>
      </c>
      <c r="G75" s="10" t="s">
        <v>10</v>
      </c>
    </row>
    <row r="76" spans="1:7" ht="25.5" x14ac:dyDescent="0.25">
      <c r="A76" s="1" t="s">
        <v>177</v>
      </c>
      <c r="B76" s="4" t="s">
        <v>7</v>
      </c>
      <c r="C76" s="5">
        <v>20090</v>
      </c>
      <c r="D76" s="2" t="s">
        <v>209</v>
      </c>
      <c r="E76" s="4" t="s">
        <v>208</v>
      </c>
      <c r="F76" s="6" t="s">
        <v>193</v>
      </c>
      <c r="G76" s="10" t="s">
        <v>10</v>
      </c>
    </row>
    <row r="77" spans="1:7" ht="76.5" x14ac:dyDescent="0.25">
      <c r="A77" s="11" t="s">
        <v>27</v>
      </c>
      <c r="B77" s="4" t="s">
        <v>7</v>
      </c>
      <c r="C77" s="5">
        <v>23790</v>
      </c>
      <c r="D77" s="2" t="s">
        <v>282</v>
      </c>
      <c r="E77" s="4" t="s">
        <v>69</v>
      </c>
      <c r="F77" s="6" t="s">
        <v>23</v>
      </c>
      <c r="G77" s="7" t="s">
        <v>9</v>
      </c>
    </row>
    <row r="78" spans="1:7" ht="63.75" x14ac:dyDescent="0.25">
      <c r="A78" s="1" t="s">
        <v>216</v>
      </c>
      <c r="B78" s="4" t="s">
        <v>7</v>
      </c>
      <c r="C78" s="5">
        <v>2700</v>
      </c>
      <c r="D78" s="2" t="s">
        <v>218</v>
      </c>
      <c r="E78" s="4" t="s">
        <v>217</v>
      </c>
      <c r="F78" s="6" t="s">
        <v>193</v>
      </c>
      <c r="G78" s="8" t="s">
        <v>11</v>
      </c>
    </row>
    <row r="79" spans="1:7" ht="102" x14ac:dyDescent="0.25">
      <c r="A79" s="1" t="s">
        <v>154</v>
      </c>
      <c r="B79" s="4" t="s">
        <v>8</v>
      </c>
      <c r="C79" s="5">
        <v>37000</v>
      </c>
      <c r="D79" s="2" t="s">
        <v>162</v>
      </c>
      <c r="E79" s="4" t="s">
        <v>185</v>
      </c>
      <c r="F79" s="6" t="s">
        <v>170</v>
      </c>
      <c r="G79" s="8" t="s">
        <v>9</v>
      </c>
    </row>
    <row r="80" spans="1:7" ht="25.5" x14ac:dyDescent="0.25">
      <c r="A80" s="1" t="s">
        <v>160</v>
      </c>
      <c r="B80" s="4" t="s">
        <v>8</v>
      </c>
      <c r="C80" s="5">
        <v>34500</v>
      </c>
      <c r="D80" s="9" t="s">
        <v>168</v>
      </c>
      <c r="E80" s="4" t="s">
        <v>190</v>
      </c>
      <c r="F80" s="6" t="s">
        <v>170</v>
      </c>
      <c r="G80" s="8" t="s">
        <v>10</v>
      </c>
    </row>
    <row r="81" spans="1:7" ht="38.25" x14ac:dyDescent="0.25">
      <c r="A81" s="11" t="s">
        <v>108</v>
      </c>
      <c r="B81" s="4" t="s">
        <v>7</v>
      </c>
      <c r="C81" s="5">
        <v>32000</v>
      </c>
      <c r="D81" s="2" t="s">
        <v>97</v>
      </c>
      <c r="E81" s="4" t="s">
        <v>98</v>
      </c>
      <c r="F81" s="6" t="s">
        <v>89</v>
      </c>
      <c r="G81" s="10" t="s">
        <v>9</v>
      </c>
    </row>
    <row r="82" spans="1:7" ht="38.25" x14ac:dyDescent="0.25">
      <c r="A82" s="11" t="s">
        <v>109</v>
      </c>
      <c r="B82" s="4" t="s">
        <v>7</v>
      </c>
      <c r="C82" s="5">
        <v>32000</v>
      </c>
      <c r="D82" s="2" t="s">
        <v>97</v>
      </c>
      <c r="E82" s="4" t="s">
        <v>98</v>
      </c>
      <c r="F82" s="6" t="s">
        <v>89</v>
      </c>
      <c r="G82" s="10" t="s">
        <v>9</v>
      </c>
    </row>
    <row r="83" spans="1:7" ht="25.5" x14ac:dyDescent="0.25">
      <c r="A83" s="1" t="s">
        <v>155</v>
      </c>
      <c r="B83" s="4" t="s">
        <v>8</v>
      </c>
      <c r="C83" s="5">
        <v>4800</v>
      </c>
      <c r="D83" s="2" t="s">
        <v>163</v>
      </c>
      <c r="E83" s="4" t="s">
        <v>186</v>
      </c>
      <c r="F83" s="6" t="s">
        <v>170</v>
      </c>
      <c r="G83" s="8" t="s">
        <v>11</v>
      </c>
    </row>
    <row r="84" spans="1:7" ht="76.5" x14ac:dyDescent="0.25">
      <c r="A84" s="11" t="s">
        <v>12</v>
      </c>
      <c r="B84" s="4" t="s">
        <v>7</v>
      </c>
      <c r="C84" s="5">
        <v>5000</v>
      </c>
      <c r="D84" s="2" t="s">
        <v>15</v>
      </c>
      <c r="E84" s="4" t="s">
        <v>13</v>
      </c>
      <c r="F84" s="6" t="s">
        <v>14</v>
      </c>
      <c r="G84" s="10" t="s">
        <v>11</v>
      </c>
    </row>
    <row r="85" spans="1:7" ht="89.25" x14ac:dyDescent="0.25">
      <c r="A85" s="1" t="s">
        <v>205</v>
      </c>
      <c r="B85" s="4" t="s">
        <v>7</v>
      </c>
      <c r="C85" s="5">
        <v>36000</v>
      </c>
      <c r="D85" s="2" t="s">
        <v>203</v>
      </c>
      <c r="E85" s="4" t="s">
        <v>204</v>
      </c>
      <c r="F85" s="6" t="s">
        <v>193</v>
      </c>
      <c r="G85" s="10" t="s">
        <v>10</v>
      </c>
    </row>
    <row r="86" spans="1:7" ht="76.5" x14ac:dyDescent="0.25">
      <c r="A86" s="1" t="s">
        <v>173</v>
      </c>
      <c r="B86" s="4" t="s">
        <v>7</v>
      </c>
      <c r="C86" s="5">
        <v>4300</v>
      </c>
      <c r="D86" s="2" t="s">
        <v>197</v>
      </c>
      <c r="E86" s="4" t="s">
        <v>196</v>
      </c>
      <c r="F86" s="6" t="s">
        <v>193</v>
      </c>
      <c r="G86" s="8" t="s">
        <v>11</v>
      </c>
    </row>
    <row r="87" spans="1:7" ht="76.5" x14ac:dyDescent="0.25">
      <c r="A87" s="1" t="s">
        <v>180</v>
      </c>
      <c r="B87" s="4" t="s">
        <v>8</v>
      </c>
      <c r="C87" s="5">
        <v>4500</v>
      </c>
      <c r="D87" s="2" t="s">
        <v>220</v>
      </c>
      <c r="E87" s="4" t="s">
        <v>219</v>
      </c>
      <c r="F87" s="6" t="s">
        <v>193</v>
      </c>
      <c r="G87" s="8" t="s">
        <v>11</v>
      </c>
    </row>
    <row r="88" spans="1:7" ht="63.75" x14ac:dyDescent="0.25">
      <c r="A88" s="1" t="s">
        <v>179</v>
      </c>
      <c r="B88" s="4" t="s">
        <v>8</v>
      </c>
      <c r="C88" s="5">
        <v>4500</v>
      </c>
      <c r="D88" s="2" t="s">
        <v>197</v>
      </c>
      <c r="E88" s="4" t="s">
        <v>215</v>
      </c>
      <c r="F88" s="6" t="s">
        <v>193</v>
      </c>
      <c r="G88" s="8" t="s">
        <v>11</v>
      </c>
    </row>
    <row r="89" spans="1:7" ht="38.25" x14ac:dyDescent="0.25">
      <c r="A89" s="1" t="s">
        <v>283</v>
      </c>
      <c r="B89" s="4" t="s">
        <v>8</v>
      </c>
      <c r="C89" s="5">
        <v>12000</v>
      </c>
      <c r="D89" s="2" t="s">
        <v>144</v>
      </c>
      <c r="E89" s="4" t="s">
        <v>145</v>
      </c>
      <c r="F89" s="6" t="s">
        <v>133</v>
      </c>
      <c r="G89" s="7" t="s">
        <v>9</v>
      </c>
    </row>
    <row r="90" spans="1:7" ht="76.5" x14ac:dyDescent="0.25">
      <c r="A90" s="13" t="s">
        <v>239</v>
      </c>
      <c r="B90" s="14" t="s">
        <v>7</v>
      </c>
      <c r="C90" s="15">
        <v>4500</v>
      </c>
      <c r="D90" s="16" t="s">
        <v>241</v>
      </c>
      <c r="E90" s="4" t="s">
        <v>240</v>
      </c>
      <c r="F90" s="4" t="s">
        <v>133</v>
      </c>
      <c r="G90" s="8" t="s">
        <v>11</v>
      </c>
    </row>
    <row r="91" spans="1:7" ht="38.25" x14ac:dyDescent="0.25">
      <c r="A91" s="11" t="s">
        <v>94</v>
      </c>
      <c r="B91" s="4" t="s">
        <v>7</v>
      </c>
      <c r="C91" s="5">
        <v>17600</v>
      </c>
      <c r="D91" s="2" t="s">
        <v>95</v>
      </c>
      <c r="E91" s="4" t="s">
        <v>96</v>
      </c>
      <c r="F91" s="6" t="s">
        <v>89</v>
      </c>
      <c r="G91" s="10" t="s">
        <v>9</v>
      </c>
    </row>
    <row r="92" spans="1:7" ht="38.25" x14ac:dyDescent="0.25">
      <c r="A92" s="1" t="s">
        <v>213</v>
      </c>
      <c r="B92" s="4" t="s">
        <v>8</v>
      </c>
      <c r="C92" s="5">
        <v>25500</v>
      </c>
      <c r="D92" s="2" t="s">
        <v>147</v>
      </c>
      <c r="E92" s="4" t="s">
        <v>148</v>
      </c>
      <c r="F92" s="6" t="s">
        <v>133</v>
      </c>
      <c r="G92" s="8" t="s">
        <v>9</v>
      </c>
    </row>
    <row r="93" spans="1:7" ht="38.25" x14ac:dyDescent="0.25">
      <c r="A93" s="11" t="s">
        <v>43</v>
      </c>
      <c r="B93" s="4" t="s">
        <v>7</v>
      </c>
      <c r="C93" s="5">
        <v>3200</v>
      </c>
      <c r="D93" s="2" t="s">
        <v>50</v>
      </c>
      <c r="E93" s="4" t="s">
        <v>67</v>
      </c>
      <c r="F93" s="6" t="s">
        <v>32</v>
      </c>
      <c r="G93" s="10" t="s">
        <v>11</v>
      </c>
    </row>
    <row r="94" spans="1:7" ht="25.5" x14ac:dyDescent="0.25">
      <c r="A94" s="11" t="s">
        <v>35</v>
      </c>
      <c r="B94" s="4" t="s">
        <v>7</v>
      </c>
      <c r="C94" s="5">
        <v>1600</v>
      </c>
      <c r="D94" s="9" t="s">
        <v>50</v>
      </c>
      <c r="E94" s="4" t="s">
        <v>56</v>
      </c>
      <c r="F94" s="6" t="s">
        <v>32</v>
      </c>
      <c r="G94" s="10" t="s">
        <v>11</v>
      </c>
    </row>
    <row r="95" spans="1:7" ht="63.75" x14ac:dyDescent="0.25">
      <c r="A95" s="11" t="s">
        <v>30</v>
      </c>
      <c r="B95" s="4" t="s">
        <v>8</v>
      </c>
      <c r="C95" s="5">
        <v>4800</v>
      </c>
      <c r="D95" s="2" t="s">
        <v>31</v>
      </c>
      <c r="E95" s="4" t="s">
        <v>68</v>
      </c>
      <c r="F95" s="6" t="s">
        <v>32</v>
      </c>
      <c r="G95" s="10" t="s">
        <v>11</v>
      </c>
    </row>
    <row r="96" spans="1:7" ht="63.75" x14ac:dyDescent="0.25">
      <c r="A96" s="11" t="s">
        <v>33</v>
      </c>
      <c r="B96" s="4" t="s">
        <v>7</v>
      </c>
      <c r="C96" s="5">
        <v>4800</v>
      </c>
      <c r="D96" s="2" t="s">
        <v>31</v>
      </c>
      <c r="E96" s="4" t="s">
        <v>51</v>
      </c>
      <c r="F96" s="6" t="s">
        <v>32</v>
      </c>
      <c r="G96" s="10" t="s">
        <v>11</v>
      </c>
    </row>
    <row r="97" spans="1:7" ht="63.75" x14ac:dyDescent="0.25">
      <c r="A97" s="11" t="s">
        <v>38</v>
      </c>
      <c r="B97" s="4" t="s">
        <v>7</v>
      </c>
      <c r="C97" s="5">
        <v>4800</v>
      </c>
      <c r="D97" s="2" t="s">
        <v>31</v>
      </c>
      <c r="E97" s="4" t="s">
        <v>60</v>
      </c>
      <c r="F97" s="6" t="s">
        <v>32</v>
      </c>
      <c r="G97" s="10" t="s">
        <v>11</v>
      </c>
    </row>
    <row r="98" spans="1:7" ht="51" x14ac:dyDescent="0.25">
      <c r="A98" s="11" t="s">
        <v>44</v>
      </c>
      <c r="B98" s="4" t="s">
        <v>7</v>
      </c>
      <c r="C98" s="5">
        <v>4800</v>
      </c>
      <c r="D98" s="2" t="s">
        <v>31</v>
      </c>
      <c r="E98" s="4" t="s">
        <v>63</v>
      </c>
      <c r="F98" s="6" t="s">
        <v>32</v>
      </c>
      <c r="G98" s="10" t="s">
        <v>11</v>
      </c>
    </row>
    <row r="99" spans="1:7" ht="63.75" x14ac:dyDescent="0.25">
      <c r="A99" s="11" t="s">
        <v>40</v>
      </c>
      <c r="B99" s="4" t="s">
        <v>7</v>
      </c>
      <c r="C99" s="5">
        <v>4800</v>
      </c>
      <c r="D99" s="2" t="s">
        <v>31</v>
      </c>
      <c r="E99" s="4" t="s">
        <v>65</v>
      </c>
      <c r="F99" s="6" t="s">
        <v>32</v>
      </c>
      <c r="G99" s="10" t="s">
        <v>11</v>
      </c>
    </row>
    <row r="100" spans="1:7" ht="63.75" x14ac:dyDescent="0.25">
      <c r="A100" s="1" t="s">
        <v>121</v>
      </c>
      <c r="B100" s="4" t="s">
        <v>8</v>
      </c>
      <c r="C100" s="5">
        <v>55000</v>
      </c>
      <c r="D100" s="2" t="s">
        <v>131</v>
      </c>
      <c r="E100" s="4" t="s">
        <v>135</v>
      </c>
      <c r="F100" s="6" t="s">
        <v>133</v>
      </c>
      <c r="G100" s="8" t="s">
        <v>10</v>
      </c>
    </row>
    <row r="101" spans="1:7" ht="102" x14ac:dyDescent="0.25">
      <c r="A101" s="11" t="s">
        <v>37</v>
      </c>
      <c r="B101" s="4" t="s">
        <v>7</v>
      </c>
      <c r="C101" s="5">
        <v>16070</v>
      </c>
      <c r="D101" s="2" t="s">
        <v>47</v>
      </c>
      <c r="E101" s="4" t="s">
        <v>59</v>
      </c>
      <c r="F101" s="6" t="s">
        <v>32</v>
      </c>
      <c r="G101" s="10" t="s">
        <v>9</v>
      </c>
    </row>
    <row r="102" spans="1:7" ht="76.5" x14ac:dyDescent="0.25">
      <c r="A102" s="11" t="s">
        <v>42</v>
      </c>
      <c r="B102" s="4" t="s">
        <v>7</v>
      </c>
      <c r="C102" s="5">
        <v>4800</v>
      </c>
      <c r="D102" s="2" t="s">
        <v>49</v>
      </c>
      <c r="E102" s="4" t="s">
        <v>71</v>
      </c>
      <c r="F102" s="6" t="s">
        <v>32</v>
      </c>
      <c r="G102" s="10" t="s">
        <v>11</v>
      </c>
    </row>
    <row r="103" spans="1:7" ht="89.25" x14ac:dyDescent="0.25">
      <c r="A103" s="1" t="s">
        <v>123</v>
      </c>
      <c r="B103" s="4" t="s">
        <v>8</v>
      </c>
      <c r="C103" s="5">
        <v>10000</v>
      </c>
      <c r="D103" s="2" t="s">
        <v>138</v>
      </c>
      <c r="E103" s="4" t="s">
        <v>139</v>
      </c>
      <c r="F103" s="6" t="s">
        <v>133</v>
      </c>
      <c r="G103" s="8" t="s">
        <v>9</v>
      </c>
    </row>
    <row r="104" spans="1:7" ht="25.5" x14ac:dyDescent="0.25">
      <c r="A104" s="11" t="s">
        <v>55</v>
      </c>
      <c r="B104" s="4" t="s">
        <v>8</v>
      </c>
      <c r="C104" s="5">
        <v>800</v>
      </c>
      <c r="D104" s="2" t="s">
        <v>70</v>
      </c>
      <c r="E104" s="4" t="s">
        <v>52</v>
      </c>
      <c r="F104" s="6" t="s">
        <v>32</v>
      </c>
      <c r="G104" s="10" t="s">
        <v>11</v>
      </c>
    </row>
    <row r="105" spans="1:7" ht="25.5" x14ac:dyDescent="0.25">
      <c r="A105" s="11" t="s">
        <v>34</v>
      </c>
      <c r="B105" s="4" t="s">
        <v>7</v>
      </c>
      <c r="C105" s="5">
        <v>800</v>
      </c>
      <c r="D105" s="2" t="s">
        <v>70</v>
      </c>
      <c r="E105" s="4" t="s">
        <v>146</v>
      </c>
      <c r="F105" s="6" t="s">
        <v>32</v>
      </c>
      <c r="G105" s="10" t="s">
        <v>11</v>
      </c>
    </row>
    <row r="106" spans="1:7" ht="76.5" x14ac:dyDescent="0.25">
      <c r="A106" s="11" t="s">
        <v>237</v>
      </c>
      <c r="B106" s="4" t="s">
        <v>7</v>
      </c>
      <c r="C106" s="5">
        <v>4800</v>
      </c>
      <c r="D106" s="2" t="s">
        <v>70</v>
      </c>
      <c r="E106" s="4" t="s">
        <v>64</v>
      </c>
      <c r="F106" s="6" t="s">
        <v>32</v>
      </c>
      <c r="G106" s="10" t="s">
        <v>11</v>
      </c>
    </row>
    <row r="107" spans="1:7" ht="25.5" x14ac:dyDescent="0.25">
      <c r="A107" s="1" t="s">
        <v>171</v>
      </c>
      <c r="B107" s="4" t="s">
        <v>8</v>
      </c>
      <c r="C107" s="5">
        <v>15000</v>
      </c>
      <c r="D107" s="9" t="s">
        <v>285</v>
      </c>
      <c r="E107" s="4" t="s">
        <v>194</v>
      </c>
      <c r="F107" s="6" t="s">
        <v>193</v>
      </c>
      <c r="G107" s="10" t="s">
        <v>10</v>
      </c>
    </row>
    <row r="108" spans="1:7" ht="25.5" x14ac:dyDescent="0.25">
      <c r="A108" s="1" t="s">
        <v>182</v>
      </c>
      <c r="B108" s="4" t="s">
        <v>8</v>
      </c>
      <c r="C108" s="5">
        <v>4500</v>
      </c>
      <c r="D108" s="2" t="s">
        <v>192</v>
      </c>
      <c r="E108" s="4" t="s">
        <v>223</v>
      </c>
      <c r="F108" s="6" t="s">
        <v>193</v>
      </c>
      <c r="G108" s="10" t="s">
        <v>10</v>
      </c>
    </row>
    <row r="109" spans="1:7" ht="51" x14ac:dyDescent="0.25">
      <c r="A109" s="1" t="s">
        <v>179</v>
      </c>
      <c r="B109" s="4" t="s">
        <v>8</v>
      </c>
      <c r="C109" s="5">
        <v>16000</v>
      </c>
      <c r="D109" s="2" t="s">
        <v>246</v>
      </c>
      <c r="E109" s="4" t="s">
        <v>245</v>
      </c>
      <c r="F109" s="6" t="s">
        <v>193</v>
      </c>
      <c r="G109" s="10" t="s">
        <v>10</v>
      </c>
    </row>
    <row r="110" spans="1:7" ht="25.5" x14ac:dyDescent="0.25">
      <c r="A110" s="1" t="s">
        <v>210</v>
      </c>
      <c r="B110" s="4" t="s">
        <v>8</v>
      </c>
      <c r="C110" s="5">
        <v>4800</v>
      </c>
      <c r="D110" s="2" t="s">
        <v>211</v>
      </c>
      <c r="E110" s="4" t="s">
        <v>212</v>
      </c>
      <c r="F110" s="6" t="s">
        <v>193</v>
      </c>
      <c r="G110" s="8" t="s">
        <v>11</v>
      </c>
    </row>
    <row r="111" spans="1:7" ht="25.5" x14ac:dyDescent="0.25">
      <c r="A111" s="11" t="s">
        <v>53</v>
      </c>
      <c r="B111" s="4" t="s">
        <v>8</v>
      </c>
      <c r="C111" s="5">
        <v>400</v>
      </c>
      <c r="D111" s="9">
        <v>43571</v>
      </c>
      <c r="E111" s="4" t="s">
        <v>54</v>
      </c>
      <c r="F111" s="6" t="s">
        <v>32</v>
      </c>
      <c r="G111" s="10" t="s">
        <v>11</v>
      </c>
    </row>
    <row r="112" spans="1:7" ht="25.5" x14ac:dyDescent="0.25">
      <c r="A112" s="11" t="s">
        <v>46</v>
      </c>
      <c r="B112" s="4" t="s">
        <v>7</v>
      </c>
      <c r="C112" s="5">
        <v>400</v>
      </c>
      <c r="D112" s="9">
        <v>43571</v>
      </c>
      <c r="E112" s="4" t="s">
        <v>62</v>
      </c>
      <c r="F112" s="6" t="s">
        <v>32</v>
      </c>
      <c r="G112" s="10" t="s">
        <v>11</v>
      </c>
    </row>
    <row r="113" spans="1:7" ht="114.75" x14ac:dyDescent="0.25">
      <c r="A113" s="11" t="s">
        <v>41</v>
      </c>
      <c r="B113" s="4" t="s">
        <v>7</v>
      </c>
      <c r="C113" s="5">
        <v>4800</v>
      </c>
      <c r="D113" s="2" t="s">
        <v>48</v>
      </c>
      <c r="E113" s="4" t="s">
        <v>66</v>
      </c>
      <c r="F113" s="6" t="s">
        <v>32</v>
      </c>
      <c r="G113" s="10" t="s">
        <v>11</v>
      </c>
    </row>
    <row r="114" spans="1:7" ht="114.75" x14ac:dyDescent="0.25">
      <c r="A114" s="1" t="s">
        <v>125</v>
      </c>
      <c r="B114" s="4" t="s">
        <v>7</v>
      </c>
      <c r="C114" s="5">
        <v>22000</v>
      </c>
      <c r="D114" s="2" t="s">
        <v>143</v>
      </c>
      <c r="E114" s="4" t="s">
        <v>142</v>
      </c>
      <c r="F114" s="4" t="s">
        <v>133</v>
      </c>
      <c r="G114" s="8" t="s">
        <v>9</v>
      </c>
    </row>
    <row r="115" spans="1:7" ht="51" x14ac:dyDescent="0.25">
      <c r="A115" s="1" t="s">
        <v>251</v>
      </c>
      <c r="B115" s="4" t="s">
        <v>8</v>
      </c>
      <c r="C115" s="5">
        <v>28800</v>
      </c>
      <c r="D115" s="2" t="s">
        <v>252</v>
      </c>
      <c r="E115" s="4" t="s">
        <v>254</v>
      </c>
      <c r="F115" s="6" t="s">
        <v>193</v>
      </c>
      <c r="G115" s="8" t="s">
        <v>9</v>
      </c>
    </row>
    <row r="116" spans="1:7" ht="76.5" x14ac:dyDescent="0.25">
      <c r="A116" s="1" t="s">
        <v>243</v>
      </c>
      <c r="B116" s="4" t="s">
        <v>8</v>
      </c>
      <c r="C116" s="5">
        <v>39000</v>
      </c>
      <c r="D116" s="2" t="s">
        <v>253</v>
      </c>
      <c r="E116" s="4" t="s">
        <v>244</v>
      </c>
      <c r="F116" s="6" t="s">
        <v>193</v>
      </c>
      <c r="G116" s="8" t="s">
        <v>9</v>
      </c>
    </row>
    <row r="117" spans="1:7" ht="51" x14ac:dyDescent="0.25">
      <c r="A117" s="1" t="s">
        <v>229</v>
      </c>
      <c r="B117" s="4" t="s">
        <v>8</v>
      </c>
      <c r="C117" s="5">
        <v>15000</v>
      </c>
      <c r="D117" s="2" t="s">
        <v>231</v>
      </c>
      <c r="E117" s="4" t="s">
        <v>230</v>
      </c>
      <c r="F117" s="6" t="s">
        <v>14</v>
      </c>
      <c r="G117" s="10" t="s">
        <v>11</v>
      </c>
    </row>
    <row r="118" spans="1:7" ht="51" x14ac:dyDescent="0.25">
      <c r="A118" s="1" t="s">
        <v>232</v>
      </c>
      <c r="B118" s="4" t="s">
        <v>8</v>
      </c>
      <c r="C118" s="5">
        <v>13200</v>
      </c>
      <c r="D118" s="2" t="s">
        <v>231</v>
      </c>
      <c r="E118" s="4" t="s">
        <v>230</v>
      </c>
      <c r="F118" s="6" t="s">
        <v>14</v>
      </c>
      <c r="G118" s="10" t="s">
        <v>11</v>
      </c>
    </row>
    <row r="119" spans="1:7" ht="51" x14ac:dyDescent="0.25">
      <c r="A119" s="1" t="s">
        <v>172</v>
      </c>
      <c r="B119" s="4" t="s">
        <v>7</v>
      </c>
      <c r="C119" s="5">
        <v>500</v>
      </c>
      <c r="D119" s="2" t="s">
        <v>242</v>
      </c>
      <c r="E119" s="4" t="s">
        <v>195</v>
      </c>
      <c r="F119" s="6" t="s">
        <v>193</v>
      </c>
      <c r="G119" s="8" t="s">
        <v>11</v>
      </c>
    </row>
    <row r="120" spans="1:7" ht="51" x14ac:dyDescent="0.25">
      <c r="A120" s="1" t="s">
        <v>233</v>
      </c>
      <c r="B120" s="4" t="s">
        <v>8</v>
      </c>
      <c r="C120" s="5">
        <v>23644.3</v>
      </c>
      <c r="D120" s="2" t="s">
        <v>281</v>
      </c>
      <c r="E120" s="4" t="s">
        <v>234</v>
      </c>
      <c r="F120" s="6" t="s">
        <v>14</v>
      </c>
      <c r="G120" s="10" t="s">
        <v>9</v>
      </c>
    </row>
    <row r="121" spans="1:7" ht="45" x14ac:dyDescent="0.25">
      <c r="A121" s="1" t="s">
        <v>255</v>
      </c>
      <c r="B121" s="4" t="s">
        <v>8</v>
      </c>
      <c r="C121" s="5">
        <v>5000</v>
      </c>
      <c r="D121" s="2" t="s">
        <v>256</v>
      </c>
      <c r="E121" s="4" t="s">
        <v>259</v>
      </c>
      <c r="F121" s="6" t="s">
        <v>193</v>
      </c>
      <c r="G121" s="17" t="s">
        <v>9</v>
      </c>
    </row>
    <row r="122" spans="1:7" ht="51" x14ac:dyDescent="0.25">
      <c r="A122" s="1" t="s">
        <v>255</v>
      </c>
      <c r="B122" s="4" t="s">
        <v>8</v>
      </c>
      <c r="C122" s="5">
        <v>5000</v>
      </c>
      <c r="D122" s="2" t="s">
        <v>256</v>
      </c>
      <c r="E122" s="4" t="s">
        <v>258</v>
      </c>
      <c r="F122" s="6" t="s">
        <v>193</v>
      </c>
      <c r="G122" s="17" t="s">
        <v>9</v>
      </c>
    </row>
    <row r="123" spans="1:7" ht="45" x14ac:dyDescent="0.25">
      <c r="A123" s="1" t="s">
        <v>255</v>
      </c>
      <c r="B123" s="4" t="s">
        <v>8</v>
      </c>
      <c r="C123" s="5">
        <v>5000</v>
      </c>
      <c r="D123" s="2" t="s">
        <v>257</v>
      </c>
      <c r="E123" s="4" t="s">
        <v>260</v>
      </c>
      <c r="F123" s="6" t="s">
        <v>193</v>
      </c>
      <c r="G123" s="17" t="s">
        <v>9</v>
      </c>
    </row>
    <row r="124" spans="1:7" ht="89.25" x14ac:dyDescent="0.25">
      <c r="A124" s="1" t="s">
        <v>248</v>
      </c>
      <c r="B124" s="4" t="s">
        <v>8</v>
      </c>
      <c r="C124" s="5">
        <v>15000</v>
      </c>
      <c r="D124" s="2" t="s">
        <v>249</v>
      </c>
      <c r="E124" s="4" t="s">
        <v>250</v>
      </c>
      <c r="F124" s="6" t="s">
        <v>193</v>
      </c>
      <c r="G124" s="8" t="s">
        <v>9</v>
      </c>
    </row>
  </sheetData>
  <hyperlinks>
    <hyperlink ref="G84" r:id="rId1" display="Procedura semplificata da Albo prestatori d'opera"/>
    <hyperlink ref="G9" r:id="rId2" display="Procedura comparativa da Albo prestatori d'opera"/>
    <hyperlink ref="G10" r:id="rId3" display="Procedura comparativa"/>
    <hyperlink ref="G48" r:id="rId4" display="http://www.ervet.it/?page_id=15142"/>
    <hyperlink ref="G69" r:id="rId5" display="http://www.ervet.it/?page_id=15142"/>
    <hyperlink ref="G77" r:id="rId6" display="http://www.ervet.it/?page_id=15142"/>
    <hyperlink ref="G49" r:id="rId7" display="http://www.ervet.it/?page_id=15142"/>
    <hyperlink ref="G95" r:id="rId8" display="Procedura semplificata da Albo prestatori d'opera"/>
    <hyperlink ref="G96" r:id="rId9" display="Procedura semplificata da Albo prestatori d'opera"/>
    <hyperlink ref="G104:G111" r:id="rId10" display="Procedura semplificata da Albo prestatori d'opera"/>
    <hyperlink ref="G97" r:id="rId11" display="Procedura semplificata da Albo prestatori d'opera"/>
    <hyperlink ref="G99" r:id="rId12" display="Procedura semplificata da Albo prestatori d'opera"/>
    <hyperlink ref="G113" r:id="rId13" display="Procedura semplificata da Albo prestatori d'opera"/>
    <hyperlink ref="G111" r:id="rId14" display="Procedura semplificata da Albo prestatori d'opera"/>
    <hyperlink ref="G106" r:id="rId15" display="Procedura semplificata da Albo prestatori d'opera"/>
    <hyperlink ref="G17" r:id="rId16" display="http://www.ervet.it/?page_id=14948"/>
    <hyperlink ref="G18:G23" r:id="rId17" display="http://www.ervet.it/?page_id=14948"/>
    <hyperlink ref="G70" r:id="rId18" display="http://www.ervet.it/?page_id=14948"/>
    <hyperlink ref="G24" r:id="rId19" display="http://www.ervet.it/?page_id=14948"/>
    <hyperlink ref="G71" r:id="rId20" display="http://www.ervet.it/?page_id=14948"/>
    <hyperlink ref="G72" r:id="rId21" display="http://www.ervet.it/?page_id=14948"/>
    <hyperlink ref="G25" r:id="rId22" display="http://www.ervet.it/?page_id=14948"/>
    <hyperlink ref="G26" r:id="rId23" display="http://www.ervet.it/?page_id=14948"/>
    <hyperlink ref="G27" r:id="rId24" display="http://www.ervet.it/?page_id=14948"/>
    <hyperlink ref="G28" r:id="rId25" display="http://www.ervet.it/?page_id=14948"/>
    <hyperlink ref="G29" r:id="rId26" display="http://www.ervet.it/?page_id=14948"/>
    <hyperlink ref="G30" r:id="rId27" display="http://www.ervet.it/?page_id=14948"/>
    <hyperlink ref="G47" r:id="rId28" display="http://www.ervet.it/?page_id=15361"/>
    <hyperlink ref="G53" r:id="rId29" display="http://www.ervet.it/?page_id=15361"/>
    <hyperlink ref="G50" r:id="rId30" display="http://www.ervet.it/?page_id=15361"/>
    <hyperlink ref="G36" r:id="rId31" display="http://www.ervet.it/?page_id=15359"/>
    <hyperlink ref="G38" r:id="rId32" display="http://www.ervet.it/?page_id=15359"/>
    <hyperlink ref="G39" r:id="rId33" display="http://www.ervet.it/?page_id=15359"/>
    <hyperlink ref="G43" r:id="rId34" display="http://www.ervet.it/?page_id=15359"/>
    <hyperlink ref="G44" r:id="rId35" display="http://www.ervet.it/?page_id=15359"/>
    <hyperlink ref="G45" r:id="rId36" display="http://www.ervet.it/?page_id=15359"/>
    <hyperlink ref="G46" r:id="rId37" display="http://www.ervet.it/?page_id=15359"/>
    <hyperlink ref="G73" r:id="rId38" display="http://www.ervet.it/?page_id=15359"/>
    <hyperlink ref="G81" r:id="rId39" display="http://www.ervet.it/?page_id=15359"/>
    <hyperlink ref="G82" r:id="rId40" display="http://www.ervet.it/?page_id=15359"/>
    <hyperlink ref="G91" r:id="rId41" display="http://www.ervet.it/?page_id=15546"/>
    <hyperlink ref="G51" r:id="rId42" display="http://www.ervet.it/?page_id=14948"/>
    <hyperlink ref="G52" r:id="rId43" display="http://www.ervet.it/?page_id=15359"/>
    <hyperlink ref="G101" r:id="rId44" display="http://www.ervet.it/?page_id=15960"/>
    <hyperlink ref="G16" r:id="rId45" display="http://www.ervet.it/?page_id=15007"/>
    <hyperlink ref="G4" r:id="rId46" display="http://www.ervet.it/?page_id=14768"/>
    <hyperlink ref="G5" r:id="rId47" display="http://www.ervet.it/?page_id=14768"/>
    <hyperlink ref="G7" r:id="rId48" display="http://www.ervet.it/?page_id=14768"/>
    <hyperlink ref="G6" r:id="rId49" display="http://www.ervet.it/?page_id=14768"/>
    <hyperlink ref="G8" r:id="rId50" display="http://www.ervet.it/?page_id=14768"/>
    <hyperlink ref="G34" r:id="rId51" display="http://www.ervet.it/?page_id=15007"/>
    <hyperlink ref="G100" r:id="rId52" display="http://www.ervet.it/?page_id=15386"/>
    <hyperlink ref="G103" r:id="rId53" display="http://www.ervet.it/?page_id=15964"/>
    <hyperlink ref="G89" r:id="rId54" display="http://www.ervet.it/?page_id=15142"/>
    <hyperlink ref="G114" r:id="rId55" display="http://www.ervet.it/?page_id=15477"/>
    <hyperlink ref="G15" r:id="rId56" display="Procedura semplificata da Albo prestatori d'opera"/>
    <hyperlink ref="G92" r:id="rId57" display="http://www.ervet.it/?page_id=15980"/>
    <hyperlink ref="G79" r:id="rId58" display="http://www.ervet.it/?page_id=15155"/>
    <hyperlink ref="G83" r:id="rId59" display="Procedura semplificata da Albo prestatori d'opera"/>
    <hyperlink ref="G80" r:id="rId60" display="http://www.ervet.it/?page_id=15066"/>
    <hyperlink ref="G40" r:id="rId61" display="http://www.ervet.it/?page_id=14889"/>
    <hyperlink ref="G37" r:id="rId62" display="Procedura semplificata da Albo prestatori d'opera"/>
    <hyperlink ref="G2:G3" r:id="rId63" display="http://www.ervet.it/?page_id=15477"/>
    <hyperlink ref="G2" r:id="rId64" display="http://www.ervet.it/?page_id=14738"/>
    <hyperlink ref="G3" r:id="rId65" display="http://www.ervet.it/?page_id=14738"/>
    <hyperlink ref="G41" r:id="rId66" display="http://www.ervet.it/?page_id=15037"/>
    <hyperlink ref="G32" r:id="rId67" display="http://www.ervet.it/?page_id=15043"/>
    <hyperlink ref="G107" r:id="rId68" display="http://www.ervet.it/?page_id=10544"/>
    <hyperlink ref="G119" r:id="rId69" display="Procedura semplificata da Albo prestatori d'opera"/>
    <hyperlink ref="G86" r:id="rId70" display="Procedura semplificata da Albo prestatori d'opera"/>
    <hyperlink ref="G35" r:id="rId71" display="http://www.ervet.it/?page_id=15151"/>
    <hyperlink ref="G74" r:id="rId72" display="http://www.ervet.it/?page_id=15363"/>
    <hyperlink ref="G11" r:id="rId73" display="Procedura semplificata da Albo prestatori d'opera"/>
    <hyperlink ref="G85" r:id="rId74" display="http://www.ervet.it/?page_id=14966"/>
    <hyperlink ref="G75" r:id="rId75" display="Procedura semplificata da Albo prestatori d'opera"/>
    <hyperlink ref="G75" r:id="rId76" display="http://www.ervet.it/?page_id=14895"/>
    <hyperlink ref="G76" r:id="rId77" display="http://www.ervet.it/?page_id=14895"/>
    <hyperlink ref="G110" r:id="rId78" display="Procedura semplificata da Albo prestatori d'opera"/>
    <hyperlink ref="G12" r:id="rId79" display="http://www.ervet.it/?page_id=14884"/>
    <hyperlink ref="G14" r:id="rId80" display="http://www.ervet.it/?page_id=15477"/>
    <hyperlink ref="G14" r:id="rId81" display="http://www.ervet.it/?page_id=14884"/>
    <hyperlink ref="G13" r:id="rId82" display="http://www.ervet.it/?page_id=14884"/>
    <hyperlink ref="G108" r:id="rId83" display="http://www.ervet.it/?page_id=8094"/>
    <hyperlink ref="G42" r:id="rId84" display="http://www.ervet.it/?page_id=15002"/>
    <hyperlink ref="G33" r:id="rId85" display="http://www.ervet.it/?page_id=14976"/>
    <hyperlink ref="G117" r:id="rId86" display="http://www.ervet.it/?page_id=14878"/>
    <hyperlink ref="G118" r:id="rId87" display="http://www.ervet.it/?page_id=14878"/>
    <hyperlink ref="G120" r:id="rId88" display="http://www.ervet.it/?page_id=16040"/>
    <hyperlink ref="G90" r:id="rId89" display="Procedura semplificata da Albo prestatori d'opera"/>
    <hyperlink ref="G116" r:id="rId90" display="http://www.ervet.it/?page_id=15818"/>
    <hyperlink ref="G109" r:id="rId91" display="http://www.ervet.it/?page_id=14895"/>
    <hyperlink ref="G124" r:id="rId92" display="http://www.ervet.it/?page_id=16021"/>
    <hyperlink ref="G115" r:id="rId93" display="http://www.ervet.it/?page_id=15818"/>
    <hyperlink ref="G121" r:id="rId94" display="http://www.ervet.it/?page_id=16005"/>
    <hyperlink ref="G122:G123" r:id="rId95" display="http://www.ervet.it/?page_id=16005"/>
    <hyperlink ref="G54" r:id="rId96" display="http://www.ervet.it/?page_id=13735"/>
    <hyperlink ref="G55:G68" r:id="rId97" display="http://www.ervet.it/?page_id=13735"/>
  </hyperlinks>
  <pageMargins left="0.70866141732283472" right="0.70866141732283472" top="0.74803149606299213" bottom="0.74803149606299213" header="0.31496062992125984" footer="0.31496062992125984"/>
  <pageSetup paperSize="8" scale="78" fitToHeight="10" orientation="landscape" r:id="rId98"/>
  <headerFooter>
    <oddHeader>&amp;C&amp;"-,Grassetto"&amp;14INCARICHI A PERSONE FISICHE 2016</oddHeader>
  </headerFooter>
  <tableParts count="1">
    <tablePart r:id="rId9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Incarichi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lara pasquini</dc:creator>
  <cp:lastModifiedBy>lara pasquini</cp:lastModifiedBy>
  <cp:lastPrinted>2019-07-29T14:02:52Z</cp:lastPrinted>
  <dcterms:created xsi:type="dcterms:W3CDTF">2017-05-22T10:48:59Z</dcterms:created>
  <dcterms:modified xsi:type="dcterms:W3CDTF">2020-02-08T21:05:40Z</dcterms:modified>
</cp:coreProperties>
</file>