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iti_wordpress\ervet\wordpress\wp-content\uploads\2019\"/>
    </mc:Choice>
  </mc:AlternateContent>
  <bookViews>
    <workbookView xWindow="0" yWindow="0" windowWidth="19200" windowHeight="5475" tabRatio="269"/>
  </bookViews>
  <sheets>
    <sheet name="Foglio1" sheetId="1" r:id="rId1"/>
    <sheet name="Foglio2" sheetId="2" r:id="rId2"/>
    <sheet name="Foglio3" sheetId="3" r:id="rId3"/>
  </sheets>
  <calcPr calcId="162913"/>
</workbook>
</file>

<file path=xl/calcChain.xml><?xml version="1.0" encoding="utf-8"?>
<calcChain xmlns="http://schemas.openxmlformats.org/spreadsheetml/2006/main">
  <c r="F141" i="1" l="1"/>
  <c r="F12" i="1" l="1"/>
</calcChain>
</file>

<file path=xl/sharedStrings.xml><?xml version="1.0" encoding="utf-8"?>
<sst xmlns="http://schemas.openxmlformats.org/spreadsheetml/2006/main" count="952" uniqueCount="511">
  <si>
    <t>STRUTTURA PROPONENTE</t>
  </si>
  <si>
    <t>OGGETTO DEL BANDO</t>
  </si>
  <si>
    <t>ELENCO OPERATORI INVITATI</t>
  </si>
  <si>
    <t>AGGIUDICATARIO</t>
  </si>
  <si>
    <t>CIG</t>
  </si>
  <si>
    <t>IMPORTO DI AGGIUDICAZIONE</t>
  </si>
  <si>
    <t>INIZIO</t>
  </si>
  <si>
    <t>FINE</t>
  </si>
  <si>
    <t>Affidamento diretto</t>
  </si>
  <si>
    <t>FUNZIONE SISTEMI INFORMATIVI E INFRASTRUTTURE</t>
  </si>
  <si>
    <t>UNITA' SVILUPPO ECONOMICO E AMBIENTE</t>
  </si>
  <si>
    <t>Linea Grafic s.n.c. di Giuliani Andrea &amp; C, Sala Bolognese (BO)
CF - P.IVA 02804391205</t>
  </si>
  <si>
    <t>DR di COIRO LUIGI VINCENZO, Bologna
CF. CROLVN50L03B249S - P.IVA  03600121200</t>
  </si>
  <si>
    <t>COORDINATORE DI PROGETTO</t>
  </si>
  <si>
    <t>BRESCIA PIETRO, GRUMO NEVANO (NA)
CF BRSPTR72D27F839M - P.IVA 03101191215</t>
  </si>
  <si>
    <t>EXAEQUO , BOLOGNA
CF - P.IVA 04152680379</t>
  </si>
  <si>
    <t>REDESIGNCOMUNICAZIONE, Società cooperativa, Bologna
CF - P.IVA 03074591201</t>
  </si>
  <si>
    <t xml:space="preserve">SERVIZIO DI CONTROLLO DI PRIMO LIVELLO PER LA VERIFICA PERIODICA DI AMMISSIBILITA' E CONGRUITA' DELLE SPESE SOSTENUTE NELLA REALIZZAZIONE DEL PROGETTO INTERREG EUROPEO DELTA LADY E PER L'EMISSIONE DELLE RELATIVE CERTIFICAZIONI </t>
  </si>
  <si>
    <t>Z4A26B94BA</t>
  </si>
  <si>
    <t>Z6726D2D8E</t>
  </si>
  <si>
    <t xml:space="preserve">SUPPORTO ALL'ORGANIZZAZIONE DELL'EVENTO FINALE DEL PROGETTO LIFE IRIS, BOLOGNA 26/02/2019 E FORNITURA DI GADGET </t>
  </si>
  <si>
    <t>Z4E26D2DAE</t>
  </si>
  <si>
    <t xml:space="preserve">SERVIZIO DI CONTROLLO DI PRIMO LIVELLO PER LA VERIFICA PERIODICA DI AMMISSIBILITA' E CONGRUITA' DELLE SPESE SOSTENUTE NELLA REALIZZAZIONE DEL PROGETTO INTERREG EUROPEO FUTURE ECOM E PER L'EMISSIONE DELLE RELATIVE CERTIFICAZIONI </t>
  </si>
  <si>
    <t>ZB526D66DB</t>
  </si>
  <si>
    <t xml:space="preserve">SERVIZIO ASSISTENZA INFORMATICA APPLICATIVO PRIDE </t>
  </si>
  <si>
    <t>Z0D26E133D</t>
  </si>
  <si>
    <t xml:space="preserve">REALLIZZAZIONE GRAFICA IN PREZI PER MATERIALE CONVEGNO FINALE PROGETTO LIFE IRIS </t>
  </si>
  <si>
    <t>Z0A26E7284</t>
  </si>
  <si>
    <t xml:space="preserve">ORGANIZZAZIONE DI UNA DIMOSTRAZIONE SU APPLICAZIONI TECNOLOGICHE PER LA REALIZZAZIONE DI MAPPING, INSTALLAZIONI VISIVE E MULTIMEDIALI IN 3D, INGEGNERIZZAZIONE SISTEMI E PRODUZIONI AUDIO: APPLICAZIONE DELLA TECNOLOGIA ALLA COMUNICAZIONE E AL MERKETING </t>
  </si>
  <si>
    <t>Z3F26B8DD7</t>
  </si>
  <si>
    <t xml:space="preserve">REALIZZAZIONE TIMBRO PER RENDICONTAZIONE PROGETTO ZERO WASTE BLUE </t>
  </si>
  <si>
    <t>ZEE270C849</t>
  </si>
  <si>
    <t>Z9A2752EC1</t>
  </si>
  <si>
    <t xml:space="preserve">FORNITURA N. 100 CUSTODIE PER SMARTPHONE DA DISTRIBUIRE IN OCCASIONE DEI LABORATORI TECNOLOGICI ORGANIZZATI DA ERVET NELL'AMBITO DELL'INTEGRAZIONE DEL PROGETTO B.2 </t>
  </si>
  <si>
    <t>ZCA27D311B</t>
  </si>
  <si>
    <t xml:space="preserve">FORNITURA DI N. 6 ROLL-UP, 10 TOTEM DI CARTONBE E 20 T-SHIRT: GRAFICA E STAMPA </t>
  </si>
  <si>
    <t>ZB727D4384</t>
  </si>
  <si>
    <t>ZA72804D9E</t>
  </si>
  <si>
    <t xml:space="preserve">FORNITURA MATERIALE PER LABORATORI DIGITALI CON STUDENTI - PROGETTO INTEGRAZIONE B.2 </t>
  </si>
  <si>
    <t>Z622804DA6</t>
  </si>
  <si>
    <t>Z3A2804DA7</t>
  </si>
  <si>
    <t>UNITA' UNIONE EUROPEA COOPERAZIONE TERROTORIALE E INNOVAZIONE SOCIALE</t>
  </si>
  <si>
    <t xml:space="preserve">SERVIZIO DI LIGHT LUNCH IN OCCASIONE DELL'EVENTO ORGANIZZATO A GENOVA PER IL 15 E 16 APRILE 2019 - PROGETTO MED </t>
  </si>
  <si>
    <t xml:space="preserve">AFFITTO SALA ATTREZZATA PER MONITORING COMMETEE MEETING, PODGORICA 10-11 APRILE 2019, PROGETTO ADRION </t>
  </si>
  <si>
    <t>Z5927D8D35</t>
  </si>
  <si>
    <t>Z2F27D8CAC</t>
  </si>
  <si>
    <t xml:space="preserve">IMPAGINAZIONE E STAMPA VOLUME PROGETTO RAISE </t>
  </si>
  <si>
    <t>Z7F27D317B</t>
  </si>
  <si>
    <t xml:space="preserve">SERVIZIO NAVETTA 4° FOCUS PROGETTO MED REGGIO CALABRIA 12-13 MARZO 2019 </t>
  </si>
  <si>
    <t>Z9D2780421</t>
  </si>
  <si>
    <t xml:space="preserve">SERVIZIO CATERING 4° FOCUS PROGETTO MED REGGIO CALABRIA 12-13 MARZO 2019 </t>
  </si>
  <si>
    <t>ZC52780420</t>
  </si>
  <si>
    <t xml:space="preserve">SERVIZIO DI CATERING IN OCCASIONE DEL SEMINARIO COMPETE IN </t>
  </si>
  <si>
    <t>Z292737D53</t>
  </si>
  <si>
    <t xml:space="preserve">VALUTAZIONE PROGETTI BANDO DGR 699/2018 </t>
  </si>
  <si>
    <t xml:space="preserve">SERVIZIO DI TRADUZIONE SIMULTANEA IN OCCASIONE DEL WORKSHOP DEL 27/02/2019 - PROGETTO COMPETE IN </t>
  </si>
  <si>
    <t xml:space="preserve">SERVIZIO DI N. 2 LUNCH IN OCCASIONE DEL 3° FOCUS TERRITORIALE MAINSTREAMING, TRIESTE 31/01/2019 </t>
  </si>
  <si>
    <t>Z6C2716B4D</t>
  </si>
  <si>
    <t>Z7D26FD8FD</t>
  </si>
  <si>
    <t>ZB626F515C</t>
  </si>
  <si>
    <t xml:space="preserve">SERVIZIO DI COFFEE BREAK E LUNCH IN OCCASIONE DELL'INCONTRO CON I VALUTATORI DELLA SECONDO BANDO DEL PROGRAMMA ADRION </t>
  </si>
  <si>
    <t xml:space="preserve">REALIZZAZIONE GADGET PER PROGETTO ADRION </t>
  </si>
  <si>
    <t xml:space="preserve">SERVIZIO DI SUPPORTO ALLA REALIZZAZIONE DI ATTIVITA' DI ANIMAZIONE, GESTIONE, REPORTING E ORIENTAMENTO PREVISTE NELL'AMBITO DEL PIANO DI COMUNICAZIONE DEL NCP MED </t>
  </si>
  <si>
    <t xml:space="preserve">ACQUISTO N. 1 TRASMETTITORE PER TRADUZIONE SIMULTANEA </t>
  </si>
  <si>
    <t xml:space="preserve">SERVIZIO DI CATERING (N. 2 COFFE BREAK E N. 1 LUNCH) PER 45 PERSONE IN OCCASIONE DEL "KEYS TO EFFECTIVE COMMUNICATION - A workshop for ADRION project communications officers" </t>
  </si>
  <si>
    <t xml:space="preserve">REALIZZAZIONE N. 1 TIMBRO PER RENDICONTAZIONE PROGETTO INSIDE </t>
  </si>
  <si>
    <t>Z3826D2DA2</t>
  </si>
  <si>
    <t>Z1726D2D90</t>
  </si>
  <si>
    <t>Z7426CE68B</t>
  </si>
  <si>
    <t>Z1F26C851E</t>
  </si>
  <si>
    <t>Z7226B8DDC</t>
  </si>
  <si>
    <t>ZEA26B8DD9</t>
  </si>
  <si>
    <t>SERVIZIO DI LIGHT LUNCH IN OCCASIONE DELL'INCONTRO DEL NATIONAL CONTACT POINT DEL PROGRAMMA ADRION, BOLOGNA 24/04/2019</t>
  </si>
  <si>
    <t>ZC7281C1FF</t>
  </si>
  <si>
    <t>24/04/019</t>
  </si>
  <si>
    <t>Z2A281F2DD</t>
  </si>
  <si>
    <t xml:space="preserve">AFFITTO SALA ATTREZZATA PER CONVEGNO "RACCONTARE LA SOSTENIBILITA'" CHE SI TERRA' IL 31/05/2019 ALL'INTERNO DEL FORUM SOSTENIBILITA' E INNOVAZIONE 2019 - MODENA 31/05-01/06/2019 </t>
  </si>
  <si>
    <t>ZCF281F337</t>
  </si>
  <si>
    <t xml:space="preserve">RINNOVO TRIENNALE CONTRATTO DI SERVIZIO SIMAPRO </t>
  </si>
  <si>
    <t>2B Srl, Mogliano Veneto (TV)
CF - P.IVA 0449540262</t>
  </si>
  <si>
    <t>SMATIMENTO ARREDI E MATERIALE INFORMATICO SEDE DISTACCATA PIAZZA DELLA COSTITUZIONE 5/C</t>
  </si>
  <si>
    <t>ECO-RECUPERI Srl, Solarolo (RA
CF - P.IVA 01409540398</t>
  </si>
  <si>
    <t>Z05281F3AD</t>
  </si>
  <si>
    <t>Z48281F416</t>
  </si>
  <si>
    <t xml:space="preserve">RINNOVO LICENZE CITRIX IN USO PRESSO LA SEDE DISTACCATA (DIVISIONE INFRASTRUTTURE PER LO SVILUPPO) </t>
  </si>
  <si>
    <t>DIGIBYTE Srl, Bologna
CF - P.IVA 04293020378</t>
  </si>
  <si>
    <t>ZB0281F4AA</t>
  </si>
  <si>
    <t xml:space="preserve">MANUTENZIONE ORDINARIA DEI CLIMATIZZATORI INSTALLATI PRESSO GLI UFFICI DI ERVET (SEDE LEGALE) </t>
  </si>
  <si>
    <t xml:space="preserve">RIPARAZIONE PORTA INGRESSO SEDE LEGALE </t>
  </si>
  <si>
    <t>Z4B281F4E5</t>
  </si>
  <si>
    <t>MANUTENZIONE SCALA INTERNA SEDE LEGALE</t>
  </si>
  <si>
    <t>ZF0281F53F</t>
  </si>
  <si>
    <t>ZBC281F5F0</t>
  </si>
  <si>
    <t xml:space="preserve">REALIZZAZIONE DI MATERIALI COMUNICATIVI PER IL GREEN SOCIAL FESTIVAL, BOLOGNA 22/05-09/06/2019 </t>
  </si>
  <si>
    <t>GOOD EVENT di Paolo Amabile, Valsamoggia (BO)
CF MBLPLA59T18B689N - P.IVA 03596951206</t>
  </si>
  <si>
    <t>ZDB281F673</t>
  </si>
  <si>
    <t xml:space="preserve">STAMPA RAPPORTO SULL'ECONOMIA SOLIDALE </t>
  </si>
  <si>
    <t>ZAB281F73D</t>
  </si>
  <si>
    <t xml:space="preserve">REALIZZAZIONE DI N. 1000 BLOCK NOTES CON LOGO PROGETTO ADRION </t>
  </si>
  <si>
    <t xml:space="preserve">SERVIZIO DI CATERING IN OCCASIONE DEL SEMINARIO FINALE DEL PROGETTO LIFI IRIS, BOLOGNA 26/02/2019 </t>
  </si>
  <si>
    <t xml:space="preserve">  STAMPA N. 160 COPIE RAPPORTO "LA GREEN ECONOMY IN EMILIA-ROMAGNA" </t>
  </si>
  <si>
    <t>ZB526E7286</t>
  </si>
  <si>
    <t>Z8D26E7287</t>
  </si>
  <si>
    <t>Z0B270C2FD</t>
  </si>
  <si>
    <t xml:space="preserve">CENA CON RELATORI SEMINARIO CONCLUSIVO PROGETTO LIFE IRIS </t>
  </si>
  <si>
    <t>Z14277698C</t>
  </si>
  <si>
    <t xml:space="preserve">APERITIVO A BUFFET IN OCCASIONE DELLA GIORNATA DELL'ECONOMICA SOLIDALE, BOLOGNA 22 MARZO 2019 </t>
  </si>
  <si>
    <t xml:space="preserve">SERVIZIO DI CAFFE BREAK E LUNCH A BUFFET IN OCCASIONE DELL'EVENTO FINALE PROGETTO IRIS </t>
  </si>
  <si>
    <t>Z5C2780C1A</t>
  </si>
  <si>
    <t xml:space="preserve">  SERVIZIO DI VIGILANZA IN OCCASIONE DELLA GIORNATA DELL'ECONOMIA SOLIDALE, BOLOGNA 22 MARZO 2019 </t>
  </si>
  <si>
    <t>ZA8279651F</t>
  </si>
  <si>
    <t xml:space="preserve">SERVIZIO DI WELCOME COFFE IN OCCASIONE DEL FORUM DELL'ECONOMIA SOLIDALE, BOLOGNA 30 MARZO 2019 </t>
  </si>
  <si>
    <t xml:space="preserve">SERVIZIO PULIZIA SALA TASSINARI PALAZZO D'ACCURSIO IN OCCASIONE DEL FORUM DELL'ECONOMIA SOLIDALE </t>
  </si>
  <si>
    <t>Z5727CD166</t>
  </si>
  <si>
    <t>Z2F27CD167</t>
  </si>
  <si>
    <t>REALIZZAZIONE DI UN REPORT SUI TREND DELLA DISTRIBUZIONE GROCERY IN EMILIA-ROAMGNA E CONFRONTO CON LE ALTRE REGIONI ITALIANE E PRINCIPALI NAZIONI EUROPEE</t>
  </si>
  <si>
    <t>Z1527E77D7</t>
  </si>
  <si>
    <t xml:space="preserve">  IMPAGINAZIONE RAPPORTO ECONOMIA SOCIALE </t>
  </si>
  <si>
    <t>ZEA2823E25</t>
  </si>
  <si>
    <t>ERGo Srl, Caseina (PI)
CF - P.IVA  01813170501</t>
  </si>
  <si>
    <t>ANCI Emilia-Romagna, Bologna
Codice Fiscale 80064130372 e P.IVA 03485670370,</t>
  </si>
  <si>
    <t>Z04273C8A7</t>
  </si>
  <si>
    <t>STRUTTURA SPECIALE QUALITA' DEL TERRITORIO COSTRUITO</t>
  </si>
  <si>
    <t>Z622705BF5</t>
  </si>
  <si>
    <t>DOCENZE IN MATERIA DI SICUREZZA</t>
  </si>
  <si>
    <t>Z0727CD168</t>
  </si>
  <si>
    <t>DIRETTORE OPERATIVO</t>
  </si>
  <si>
    <t>TOMWARE S.c.a r.l. ,  Ravenna 
CF -  P.IVA 02252270398</t>
  </si>
  <si>
    <t>ZDE27876B7</t>
  </si>
  <si>
    <t>ZF127877EA</t>
  </si>
  <si>
    <t>ZB8278783D</t>
  </si>
  <si>
    <t>ZD9278794A</t>
  </si>
  <si>
    <t>ZF3278796F</t>
  </si>
  <si>
    <t>ZA0278799D</t>
  </si>
  <si>
    <t>ZA827879CF</t>
  </si>
  <si>
    <t>Z7227879F6</t>
  </si>
  <si>
    <t>ZDC2787A19</t>
  </si>
  <si>
    <t>ZF62787A3E</t>
  </si>
  <si>
    <t>Z5A2787A5B</t>
  </si>
  <si>
    <t>Z312787C0D</t>
  </si>
  <si>
    <t>Z902787C2A</t>
  </si>
  <si>
    <t>Z652787C57</t>
  </si>
  <si>
    <t>Z742787C76</t>
  </si>
  <si>
    <t>ZCC2787CA6</t>
  </si>
  <si>
    <t>Z8B2787CC7</t>
  </si>
  <si>
    <t>ZA52787CEC</t>
  </si>
  <si>
    <t>Z3C2787D0E</t>
  </si>
  <si>
    <t>Z232787D2E</t>
  </si>
  <si>
    <t>Z322787D4D</t>
  </si>
  <si>
    <t>Z2F27964DD</t>
  </si>
  <si>
    <t>Z0727964DE</t>
  </si>
  <si>
    <t>ZDA27964DF</t>
  </si>
  <si>
    <t>Z3A27964E3</t>
  </si>
  <si>
    <t>ZE527964E5</t>
  </si>
  <si>
    <t>ZBD27964E6</t>
  </si>
  <si>
    <t>Z9527964E7</t>
  </si>
  <si>
    <t>Z6D27964E8</t>
  </si>
  <si>
    <t>Z5027964EF</t>
  </si>
  <si>
    <t>Z2827964F0</t>
  </si>
  <si>
    <t>Z0027964F1</t>
  </si>
  <si>
    <t>ZD327964F2</t>
  </si>
  <si>
    <t>ZAB27964F3</t>
  </si>
  <si>
    <t>Z8327964F4</t>
  </si>
  <si>
    <t>Z5B27964F5</t>
  </si>
  <si>
    <t>Z3327964F6</t>
  </si>
  <si>
    <t>Z0B27964F7</t>
  </si>
  <si>
    <t>ZB627964F9</t>
  </si>
  <si>
    <t>Z8E27964FA</t>
  </si>
  <si>
    <t>Z6627964FB</t>
  </si>
  <si>
    <t>Z3E27964FC</t>
  </si>
  <si>
    <t>Z1627964FD</t>
  </si>
  <si>
    <t>ZE927964FE</t>
  </si>
  <si>
    <t>ZC127964FF</t>
  </si>
  <si>
    <t>Z712796501</t>
  </si>
  <si>
    <t>Z492796502</t>
  </si>
  <si>
    <t>Z212796503</t>
  </si>
  <si>
    <t>ZF42796504</t>
  </si>
  <si>
    <t>ZCC2796505</t>
  </si>
  <si>
    <t>ZA42796506</t>
  </si>
  <si>
    <t>Z7C2796507</t>
  </si>
  <si>
    <t>Z542796508</t>
  </si>
  <si>
    <t>Z2C2796509</t>
  </si>
  <si>
    <t>Z04279650A</t>
  </si>
  <si>
    <t>ZD7279650B</t>
  </si>
  <si>
    <t>ZAF279650C</t>
  </si>
  <si>
    <t>Z87279650D</t>
  </si>
  <si>
    <t>Z5F279650E</t>
  </si>
  <si>
    <t>Z37279650F</t>
  </si>
  <si>
    <t>Z0F2796510</t>
  </si>
  <si>
    <t>ZE22796511</t>
  </si>
  <si>
    <t>ZBA2796512</t>
  </si>
  <si>
    <t>Angusti  Enrico, Castenaso (BO)
CF NGSNRC64E20A400Y - P.IVA 01963361207</t>
  </si>
  <si>
    <t xml:space="preserve">Barogi  Emanuele, Misano Adriatico (RN)
CF BRGMNL73H26H294D - P.IVA 03404430401
</t>
  </si>
  <si>
    <t>Baroni  Edoardo, Sant'Agata sul Santerno (RA)
CF BRNDRD65C03E730E - P.IVA 02332480397</t>
  </si>
  <si>
    <t>Bellomi Fabiola, Bedonia (PR)
CF BLLFBL83L68B042P - P.IVA 02596560348</t>
  </si>
  <si>
    <t>Bianco  Paola, Bologna (BO)
CF BNCPLA69B61G224L - P.IVA 02410931204</t>
  </si>
  <si>
    <t>Borellini  Stefano, Novi di Modena (MO)
CF BRLSFN64E08B819Y - P.IVA 02089380360</t>
  </si>
  <si>
    <t>Borsa  Pierluigi, Castel San Giovanni (PC)
CF BRSPLG63S25Z312H - P.IVA 01280900331</t>
  </si>
  <si>
    <t>Casadei Gabriele, Ravenna
CF CSDGRL72T28H199Q - P.IVA 0230391039</t>
  </si>
  <si>
    <t xml:space="preserve">Castellano Massimo, Rubiera (RE)
CF CSTMSM72D01F257B - P.IVA 03521970362
</t>
  </si>
  <si>
    <t xml:space="preserve">Ciaramella Daniele, Bologna
CF CRMDNL73H28A944K - P.IVA 03490181207
</t>
  </si>
  <si>
    <t>Conti  Pierpaolo, Russi (RA)
CF CNTPPL59H26H642S - - P.IVA 00692990393</t>
  </si>
  <si>
    <t>Corradi Fabio, Fidenza (PR)
CF CRRFBA71B21B034R - P.IVA 01971060346</t>
  </si>
  <si>
    <t>Corsini Massimo Bologna (BO)
CF CRSMSM63T05A944T - P.IVA CRSMSM63T05A944T</t>
  </si>
  <si>
    <t>Fabbri  Kristian, Cesena (FC)
CF FBBKST74M13E507G - - P.IVA 03366720491</t>
  </si>
  <si>
    <t>Ficarelli Mitri, Cavriago (RE)
CF FCRMTR69L28H223G - P.IVA 01924760356</t>
  </si>
  <si>
    <t>Ficcarelli  Luca, Correggio (RE)
CF FCCLCU81L15D037O - P.IVA 02416150353</t>
  </si>
  <si>
    <t xml:space="preserve">Filippini Gabriele, Gattatico (RE)
CF FLPGRL73L13G337N - P.IVA 02122830355
</t>
  </si>
  <si>
    <t>Fontanoni Lorenzo, Sassocorvaro (PU)
CF FNTLNZ68H15G479L - P.IVA 01314770411</t>
  </si>
  <si>
    <t>Garelli Luca, Medicina (BO)
CF  -GRLLCU74B25C265E - P.IVA 02040901205</t>
  </si>
  <si>
    <t>Giampaolo  Andrea, Rimini
CF GMPNDR74A04H294Y - P.IVA 03821140401</t>
  </si>
  <si>
    <t>Griguoli Mirco, Imola (BO)
CF GRGMRC76D20E289K - P.IVA 02042261202</t>
  </si>
  <si>
    <t>Guida  Cristian, Cavriago (RE)
CF GDUCST74T12H223Z - P.IVA 02340190350</t>
  </si>
  <si>
    <t>Marinosci Cosimo Medicina (BO)
CF MRNCSM74S28D761F - P.IVA 02466531205</t>
  </si>
  <si>
    <t>Malucelli  Lorenzo, Ferrara
CF MLCLNZ74C04D548I - P.IVA 01599280383</t>
  </si>
  <si>
    <t>Magnani Cristiana, Sasso Marconi (BO)
CF MGNCST70D64H501G - P.IVA 03268081008</t>
  </si>
  <si>
    <t>Lambruschi  Alex, Reggio nell'Emilia
CF LMBLXA78E05H223Q - P.IVA 02139940353</t>
  </si>
  <si>
    <t>Donati Diana, San Lazzaro di Savena (BO)
CF DNTDNI78L50A944E - - P.IVA 02743101202</t>
  </si>
  <si>
    <t>Despa Ana, Bologna
CF DSPNAA64H43Z129H - P.IVA 02526760372</t>
  </si>
  <si>
    <t>Coruzzi Pier Luigi, Parma
CF CRZPLG57S27C852W - P.IVA 00926290347</t>
  </si>
  <si>
    <t>Mascellani  Paolo, Calderara di Reno (BO)
CF MSCPLA73T03A944F - P.IVA 02413601200</t>
  </si>
  <si>
    <t>Masolini  Matteo, Imola (BO)
CF MSLMTT80H20C265U - P.IVA 03023211208</t>
  </si>
  <si>
    <t>Massarenti  Edi, Codigoro (FE)
CF MSSDEI67S01C814D - P.IVA 0133888038</t>
  </si>
  <si>
    <t>Menegatti  Manuela, Ferrara
CF MNGMNL69R54D548S - P.IVA 01506420387</t>
  </si>
  <si>
    <t>Mattioli  Federico, Scandiano (RE)
CF MTTFRC70T21H223Q - P.IVA 0208350035</t>
  </si>
  <si>
    <t>Menegatti Morena, Ostellato (FE)
CF MNGMRN61S66D548L - P.IVA 00948910385</t>
  </si>
  <si>
    <t>Milani Massimo, Mantova 
CF MLNMSM60B13E897B - P.IVA 01717410201</t>
  </si>
  <si>
    <t>Monti Luca, Bologna
CF MNTLCU73R18H769Y - P.IVA 01835790443</t>
  </si>
  <si>
    <t>Montuschi Andrea, Faenza (RA)
CF MNTNDR69L28D458L - P.IVA 02053180390</t>
  </si>
  <si>
    <t>Neri Federico, Forlì
CF NREFRC79E20D704Y - P.IVA 04058110406</t>
  </si>
  <si>
    <t>Pazzaglia Tommaso, Bologna
CF PZZTMS70L12A944L - P.IVA 02150891204</t>
  </si>
  <si>
    <t>Padovani Cristina, Ferrara
CF PDVCST71C45D548Y - P.IVA 01454790385</t>
  </si>
  <si>
    <t>Palerma  Andrea, Fiscaglia (FE)
CF PLRNDR79D07G916W - P.IVA 01719130385</t>
  </si>
  <si>
    <t>Mistri Andrea, San Lazzaro di Savena (BO)
CF MSTNDR77H18A944A - P.IVA 02035891205</t>
  </si>
  <si>
    <t>Pifferi Emanuele, Bologna
CF PFFMNL79D28I462Q - P.IVA 03064740362</t>
  </si>
  <si>
    <t>Preto  Cristiano, Bologna
CF PRTCST69T05A944W - P.IVA 02179821208</t>
  </si>
  <si>
    <t>Pritelli Francesco, Cattolica (RN)
CF PRTFNC75R01H294R - P.IVA 03577950409</t>
  </si>
  <si>
    <t>Privitera Sebastiano Alfio, Cesena (FC)
CF PRVSST74H22C351I - P.IVA 04254510870</t>
  </si>
  <si>
    <t>Rastelli Rossano, San Clemente (RN)
CF RSTRSN71D03C357P - P.IVA 03854550401</t>
  </si>
  <si>
    <t xml:space="preserve">Romagnoli Mirco, Minerbio (BO)
CF RMGMRC69A30A785U - P.IVA 01520121201
</t>
  </si>
  <si>
    <t xml:space="preserve">Roselli Andrea, Occhiobello (RO)
CF RSLNDR74P13D086W - P.IVA 03106400785
</t>
  </si>
  <si>
    <t xml:space="preserve">Rotunno Giuseppina, Bologna
CF RTNGPP75R49L418K - P.IVA 01695080760
</t>
  </si>
  <si>
    <t>Sanapo Paola, Faenza (RA)
CF SNPPLA71B46D458Q - P.IVA 02121200394</t>
  </si>
  <si>
    <t xml:space="preserve">Savoia David, Castel San Pietro Terme (BO)
CF SVADVD58P21A944G - P.IVA 04261490371
</t>
  </si>
  <si>
    <t xml:space="preserve">Schiavina  Stefano, Calderara di Reno (BO)
CF SCHSFN74M06A944H - P.IVA 02871971202
</t>
  </si>
  <si>
    <t>Spaggiari Ferdinando, Gattatico (RE)
CF SPGFDN81D01F463R - P.IVA 02460390350</t>
  </si>
  <si>
    <t>Spocci Francesca, Mezzani (PR)
CF SPCFNC75C52G337Z - P.IVA 02371840345</t>
  </si>
  <si>
    <t>Taddia  Alessandra, Pieve di Cento (BO)
CF TDDLSN77C56C469R - P.IVA 02582681207</t>
  </si>
  <si>
    <t>Tommasini Stefano, Parma
CF TMMSFN53M20G337C - P.IVA 01821430343</t>
  </si>
  <si>
    <t>Vascotto  Lucio, Bologna
CF VSCLCU53C13A944C - P.IVA 02547571204</t>
  </si>
  <si>
    <t>Versari  Alessandro, Rimini
CF VRSLSN73A07H294N - P.IVA 03421150404</t>
  </si>
  <si>
    <t>Viscardi  Mena, Bologna
CF VSCMNE76M67F912J - P.IVA 03292090366</t>
  </si>
  <si>
    <t>ATTIVITA' DI ISPEZIONE PER LA VERIFICA DELLA CONFORMITA' DEGLI ATTESTATI DI PRESTAZIONE ENERGETICA - REGIONE EMILIA-ROMAGNA, PROGRAMMA 2019</t>
  </si>
  <si>
    <t xml:space="preserve">SUPPORTO PER LA VALORIZZARE I RISULTTI DI UN'INDAGINE SULLA PERCEZIONE DELLA QUALITA' DELL'ARIA PRESSO LA COMUNITA' SCIENTIFICA E LA COMUNITA' CIVILE </t>
  </si>
  <si>
    <t>STRUTTURA SPECIALE -  ORGASNISMO DI ACCREDITAMENTO EX ART. 25-TER DELLA L.R. 26/2004 E S.M.I.</t>
  </si>
  <si>
    <t>Z62276B1A7</t>
  </si>
  <si>
    <t>Z0B276B1BC</t>
  </si>
  <si>
    <t>ZC1276B1C4</t>
  </si>
  <si>
    <t>Z0F276B1D5</t>
  </si>
  <si>
    <t>ZA8276B1E4</t>
  </si>
  <si>
    <t>Z6E276B1F2</t>
  </si>
  <si>
    <t>Z5C276B1FF</t>
  </si>
  <si>
    <t>Z05276B214</t>
  </si>
  <si>
    <t>ZA6276B255</t>
  </si>
  <si>
    <t>Z39276B25E</t>
  </si>
  <si>
    <t xml:space="preserve">SERVIZIO DI SUPPORTO TECNICO-OPERATIVO PER LO SVOLGIMENTO DELLE ATTIVITA0' DI SPECIFICA COMPETENZA DELL'ORGANISMO DI ACCREDITAMENTO ED ISPEZIONE IN MATERIA DI COMPLETAMENTO DELLA PROCEDURA DI QUALIFICA DEGLI ISPETTORI CRITER </t>
  </si>
  <si>
    <t>Z8C2819D81</t>
  </si>
  <si>
    <t xml:space="preserve">ATTIVITÀ DI VERIFICA DOCUMENTALE DELLA CONFORMITÀ DEGLI ATTESTATI DI PRESTAZIONE ENERGETICA REGISTRATI NELL’AMBITO DEL SISTEMA SACE </t>
  </si>
  <si>
    <t>Rossi Enrica, Cesena (FC) 
C.F. RSSNRC71A52C573P e P.Iva 02663120406</t>
  </si>
  <si>
    <t>Procedura comparativa</t>
  </si>
  <si>
    <t>Rossi Silvia, Bologna (BO) 
C.F. RSSSLV81B63A944S e P.Iva 03517581207,</t>
  </si>
  <si>
    <t xml:space="preserve"> Studio Associato di Ingegneria Martinelli e Russo di Ing. Luca Martinelli e Ing. Ruben Russo, Bologna (BO) cap 40129, Via Dionisio Calvart 4, C.F. e P.Iva 02708471202</t>
  </si>
  <si>
    <t>Borghi Alberto, Imola (BO)
C.F. BRGLRT75D26F083H e P.Iva 01768261206</t>
  </si>
  <si>
    <t>Olivieri Giulia, Castel Guelfo (BO) 
C.F. LVRGLI85P59F083V e P.Iva 03091711204</t>
  </si>
  <si>
    <t>Peghetti Morena, Bologna
CF PGHMRN67E49A944T - P.IVA 02166141206</t>
  </si>
  <si>
    <t>Petrucci Glauco, Rimini
CF PTRGLC69A10H294V - P.IVA 03953620402</t>
  </si>
  <si>
    <t>Francesca Dallacasa, Imola (BO) 
C.F. DLLFNC85E58D458M e P.Iva 03096051200</t>
  </si>
  <si>
    <t>0000000000</t>
  </si>
  <si>
    <t>RELATORE AL CONVEGNO  "Co-sviluppo: migrazioni e cooperazione internazionale. Strategie e buone pratiche nella Regione Emilia-Romagna", BOLOGNA 25 gennaio 2019</t>
  </si>
  <si>
    <t>RELATORE AL CONVEGNO "Gli interventi rivolti a vittime di tratta: cambiamenti e prospettive alla luce delle novità normative", BOLOGNA 14 GENNAIO 2019</t>
  </si>
  <si>
    <t xml:space="preserve"> SERVIZIO DI LIGHT LUNCH IN OCCASIONE DELL'EVENTO ORGANIZZATO ALL'OPIFIZIO GOLINELLI IL GIORNO 27/02/2019 </t>
  </si>
  <si>
    <t>Delumen, Modena
P.IVA 03767740362</t>
  </si>
  <si>
    <t>Copisteria Broccaindosso di Dosi Manuela, Bologna
P.IVA 02487991206</t>
  </si>
  <si>
    <t>MATFIL Srl (CAFFE’ ATLANTICO - RESTAURANT &amp; CLUB), Bologna
CF - P.IVA 03615561200</t>
  </si>
  <si>
    <t>CIPI Srl, Milano
CF 01201420872 - P.IVA 10994230158</t>
  </si>
  <si>
    <t>PC SERVICE Srl, Bologna
CF 01989291206</t>
  </si>
  <si>
    <t>3C Srl, Casalecchio di Reno (BO)
P. IVA 02136531205</t>
  </si>
  <si>
    <t>MARIA PIA FALCONE SAS, BOLOGNA
CF 01282840386 - P.IVA 00860021203</t>
  </si>
  <si>
    <t>LABORATORIO DEI SAPORTI Srl, BOLOGNA
CF - P.IVA 01668161209</t>
  </si>
  <si>
    <t xml:space="preserve">1) SAPORI SOAVI Srl, San Giorgio di Piano (BO)
     CF - P.IVA 02984751202
2) LABORATORIO DEI SAPORTI Srl, BOLOGNA
     CF - P.IVA 01668161209
3) IDEA IN CUCINA, Pianoro (BO)
CF - P.IVA 02144621204     </t>
  </si>
  <si>
    <t>La Casona Group srl, Sala Bolognese (BO)
P.IVA 02918221207</t>
  </si>
  <si>
    <t>1) TRACCE Srl, Modena
P.IVA 02323450367
2) Linea Grafic s.n.c. di Giuliani Andrea &amp; C, Sala Bolognese (BO)
CF - P.IVA 0280439120
3) CASMA Srl, Bologna (BO)
P.IVA e CF 00747890374</t>
  </si>
  <si>
    <t>T33 Srl, Ancona
CF -  P.IVA 02343620429</t>
  </si>
  <si>
    <t>ENRICA BONDAVALLI, Reggio Emilia
CF BNDNRC60H62H223D - P.IVA 00974110355</t>
  </si>
  <si>
    <r>
      <t xml:space="preserve">1)  MARIA PIA FALCONE SAS, BOLOGNA
CF 01282840386 - P.IVA 00860021203
2) ENRICA BONDAVALLI, Reggio Emilia
CF BNDNRC60H62H223D - P.IVA 00974110355
</t>
    </r>
    <r>
      <rPr>
        <sz val="10"/>
        <rFont val="Calibri"/>
        <family val="2"/>
        <scheme val="minor"/>
      </rPr>
      <t>3) International Services Di Rosalia Guastaroba E C. S.A.S., Bologna
CF - P.IVA 02293970022</t>
    </r>
  </si>
  <si>
    <t>Societa' Cooperativa Sociale It2 Soc.Coop.R.L., Bologna
CF - P.IVA 00871501201</t>
  </si>
  <si>
    <t>1) IDEA IN CUCINA, Pianoro (BO)
CF - P.IVA 02144621204     
2) Societa' Cooperativa Sociale It2 Soc.Coop.R.L., Bologna
CF - P.IVA 00871501201
3) COOPERATIVA SOCIALE ANIMA ONLUS, Bentivoglio (BO)
CF - P.IVA 03586221206</t>
  </si>
  <si>
    <t>TRACCE Srl, Modena
P.IVA 02323450367</t>
  </si>
  <si>
    <t>HILTON PODGORICA CRNA GORA,  Podgorica (MONTENEGRO)</t>
  </si>
  <si>
    <t>1) HILTON PODGORICA CRNA GORA,  Podgorica (MONTENEGRO)
2) HOTEL PODGORICA UTIP CRNA GORA AD, Podgorica (MONTENEGRO)
3) CENTREVILLE, Podgorica (MONTENEGRO)</t>
  </si>
  <si>
    <t>PARTECIPAZIONE DELLA REGIONE EMILIA-ROMAGNA AD EXCO 2019 - L'EXPO DELLA COOPERAZIONE INTERNAZIONALE, ROMA 15-17 MAGGIO 2019</t>
  </si>
  <si>
    <t xml:space="preserve">Fiera Roma Srl , Roma
CF - P.IVA 07540411001 </t>
  </si>
  <si>
    <t xml:space="preserve">AICCON – Associazione Italiana per la promozione della Cultura della Cooperazione e del NonProfit, Forlì 
CF 92038810401 - P.IVA 03265500409, </t>
  </si>
  <si>
    <t>SOMME LIQUIDATE AL 31/12/2019</t>
  </si>
  <si>
    <t>Marco Valbruzzi, Bagno di Romagna (FC)
C.F. VLBMRC82R14C573H</t>
  </si>
  <si>
    <t>Avv. Salvatore Fachile,  Roma
C.F. FCHSVT71P30I199M - 
P.IVA 03028590838</t>
  </si>
  <si>
    <t>Asher Daniel Colombo,  Bologna
C.F. CLMSRD66A05F205R</t>
  </si>
  <si>
    <t xml:space="preserve">AFFITTO SALA ATTREZZATA PER 2° ADRION ANUAL EVENT, BUDVA 6 MAGGIO 2019 </t>
  </si>
  <si>
    <t xml:space="preserve">SERVIZIO DI NOLEGGIO PULMAN CON AUTISTA IN OCCASIONE DELLA DELEGOZIONE ETIOPE A BOLOGNA </t>
  </si>
  <si>
    <t xml:space="preserve">SERVIZIO CATERING IN OCCASIONE DELLA DELEGAZIONE ETIOPE IN VISTA A BOLOGNA </t>
  </si>
  <si>
    <t xml:space="preserve">ORGANIZZAZIONE CENA CON DELEGAZIONE ETIOPE IN VISITA A BOLOGNA </t>
  </si>
  <si>
    <t>VISITA GUIDATA FICO CON DELEGAZIONE ETIOPE</t>
  </si>
  <si>
    <t>Z962836EFB</t>
  </si>
  <si>
    <t>Z382836F23</t>
  </si>
  <si>
    <t>ZF62837058</t>
  </si>
  <si>
    <t>Z612837062</t>
  </si>
  <si>
    <t>Z6C2837068</t>
  </si>
  <si>
    <t>ZFA2837071</t>
  </si>
  <si>
    <t>EATALYWORLD SRL, Bologna 
CF - P.IVA 03409851205</t>
  </si>
  <si>
    <t>1) HOTEL TRE CANNE, BUDVA
2) HOTEL AVALA, BUDVA
3) HOTEL SPLENDID, BUDVA</t>
  </si>
  <si>
    <t>COSEPURI SOC. COOP. P.A., BOLOGNA
CF - P.IVA 00470300377</t>
  </si>
  <si>
    <t xml:space="preserve">1) COSEPURI SOC. COOP. P.A., BOLOGNA
CF - P.IVA 00470300377
2) SACA Società Cooperativa a.r.l, Bologna
CF - P.IVA 00632770376
3) BonelliBus s.a.s., Riccione (RN)
C.F. - P.IVA: 00896170404 </t>
  </si>
  <si>
    <t xml:space="preserve">TIMBRO PER RENDICONTAZIONE PROGETTO AGRESTIC </t>
  </si>
  <si>
    <t>ZAA28395B5</t>
  </si>
  <si>
    <t xml:space="preserve">REALIZZAZIONE DI UNA RICERCA "RIQUALIFICAZIONE DEL COMMERCIO TRADIZIONALE DEI CONTRI SOTRICI, DELLE FRAZIONI, DELLE PERIFERIE E DELLE LOCALITA' MINORI PER UNA MAGGIORE COMPETITIVITA': VERIFICA E PROPOSTE DI INNOVAZIONE DELLE POLITICHE REGIONALI E DEI RELATIVI STRUMENTI INCENTIVANTI" </t>
  </si>
  <si>
    <t>Z662826901</t>
  </si>
  <si>
    <t xml:space="preserve">ANALISI DELLE DINAMICHE IN ATTO NEL SETTORE DEL COMMERCIO SU AREE PUBBLICHE NELL'AMBITO DELL'OSSERVATORIO REGIONALE DEL COMMERCIO </t>
  </si>
  <si>
    <t>ZC028268C0</t>
  </si>
  <si>
    <t xml:space="preserve">SERVIZI INFORMATICI DI HOSTING, GESTIONE ORDINARIA ED INTERVENTIEVOLUTIVI URGENTI DEGLI APPLICATIVI DI GESTIONE DELLA PIATTAFORMA WWW.SITAR-ER.IT </t>
  </si>
  <si>
    <t>Z9B26B148C</t>
  </si>
  <si>
    <t>CATALDI</t>
  </si>
  <si>
    <t>1) IDEA IN CUCINA, Pianoro (BO)
CF - P.IVA 02144621204
2( LABORATORIO DEI SAPORTI Srl, BOLOGNA
CF - P.IVA 01668161209    
3( NU POC E NAPULE Srl, Bologna
P.IVA 03501811206</t>
  </si>
  <si>
    <r>
      <t xml:space="preserve">GRUPPO MAGGIOLI, Santarcangelo di Romagna (RN)
</t>
    </r>
    <r>
      <rPr>
        <b/>
        <sz val="10"/>
        <color rgb="FFFF0000"/>
        <rFont val="Calibri"/>
        <family val="2"/>
        <scheme val="minor"/>
      </rPr>
      <t>CF - P.IVA</t>
    </r>
  </si>
  <si>
    <t>Società di Ingegneria STUDIO TI S.r.l., Rimini
CF / P.IVA 04322880404</t>
  </si>
  <si>
    <t>ATTIVITÀ DI CONSULENZA E SUPPORTO, IN MATERIA IMPIANTISTICA, ALL’UFFICIO DI DIREZIONE DEI LAVORI, COSTITUITO DALLA DIVISIONE INFRASTRUTTURE PER LO SVILUPPO, IN FASE DI ESECUZIONE DELLE OPERE CIVILI ED IMPIANTISTICHE PER L’INSEDIAMENTO DEL DATA CENTER (ECMWF) NELL’AREA DELL’EX MANIFATTURA TABACCHI IN VIA STALINGRADO A BOLOGNA</t>
  </si>
  <si>
    <t>31/09/2019</t>
  </si>
  <si>
    <t>Z1A27EF9A1</t>
  </si>
  <si>
    <t>AIRIS Srl, INGEGNERIA PER L’AMBIENTE, Bologna
CF  P.IVA 03392820373</t>
  </si>
  <si>
    <t>ATTIVITÀ DI SUPPORTO E ASSISTENZA ALL’UFFICIO DI DIREZIONE DEI LAVORI COSTITUITO DALLA DIVISIONE INFRASTRUTTURE PER LO SVILUPPO, IN FASE DI ESECUZIONE DELLE OPERE CIVILI ED IMPIANTISTICHE PER L’INSEDIAMENTO DEL DATA CENTER (ECMWF), NELL’AREA DELL’EX MANIFATTURA TABACCHI IN VIA STALINGRADO A BOLOGNA, RELATIVAMENTE AGLI ADEMPIMENTI PREVISTI DALLA PROCEDURA DI CERTIFICAZIONE LEED E DAL D.M. 11/10/2017 INERENTE I CRITERI AMBIENTALI MININMI (CAM), COME DA PROPOSTA ALLEGATA CHE COSTITUISCE PARTE INTEGRANTE DELLA PRESENTE SCRITTURA PRIVATA</t>
  </si>
  <si>
    <t>Z0D27ABCAB</t>
  </si>
  <si>
    <t>LIBRA Società di Ingegneria S.r.l., Castelnuovo Rangone (MO)
CF e P.IVA 02841860360</t>
  </si>
  <si>
    <t>ATTIVITÀ DI ASSISTENZA E SUPPORTO AL COORDINATORE PER LA SICUREZZA DELL’UFFICIO DI DIREZIONE DEI LAVORI COSTITUITO DALLA DIVISIONE INFRASTRUTTURE PER LO SVILUPPO, IN FASE DI ESECUZIONE DELLE OPERE CIVILI ED IMPIANTISTICHE PER L’INSEDIAMENTO DEL DATA CENTER (ECMWF), NELL’AREA DELL’EX MANIFATTURA TABACCHI IN VIA STALINGRADO A BOLOGNA, RELATIVAMENTE AGLI ADEMPIMENTI PREVISTI DAL D.LGS 81/2008 E S.M.I.</t>
  </si>
  <si>
    <t>77568356BC</t>
  </si>
  <si>
    <t>Studio Prof. Ing. Raffaele Poluzzi, Casalecchio di Reno (BO) 
C.F.: PLZRFL40D21A944A - P.IVA 00586000374</t>
  </si>
  <si>
    <t>SVOLGERE ATTIVITÀ DI SUPPORTO E ASSISTENZA ALL’UFFICIO DI DIREZIONE DEI LAVORI COSTITUITO DALLA DIVISIONE INFRASTRUTTURE PER LO SVILUPPO, IN FASE DI ESECUZIONE DELLE OPERE CIVILI ED IMPIANTISTICHE PER L’INSEDIAMENTO DEL DATA CENTER (ECMWF), NELL’AREA DELL’EX MANIFATTURA TABACCHI IN VIA STALINGRADO A BOLOGNA, NELL’AMBITO DELLE VALUTAZIONI SULLE STRUTTURE ESISTENTI ED, IN PARTICOLARE, DEI CAPANNONI BOTTI PROGETTATI DALL’ING. PIER LUIGI NERVI.</t>
  </si>
  <si>
    <t>Z2927ABC5F</t>
  </si>
  <si>
    <t>DIVISIONE INFRASTRUTTURE PER LO SVILUPPO</t>
  </si>
  <si>
    <t>ATTIVITÀ DI ASSISTENZA E MANUTENZIONE DEI SERVER DELLA SALA MACCHINE DI PROPRIETÀ DI ERVET</t>
  </si>
  <si>
    <t>Procedura comparativa a seguito di indagine di mercato</t>
  </si>
  <si>
    <t>Punto 3 Srl, Ferrara
CF -  P.IVA 01601660382</t>
  </si>
  <si>
    <t>SERVIZI DI CONSULENZA NELL'ORGANIZZAZIONE E GESTIONE DEGLI EVENTI SOSTENIBILI ANCHE CON ESPERIENZA SUL TEMA DELL'ACCESSIBILITÀ PER PERSONE CON DISABILITÀ. PROGETTO DI CAPITALIZZAZIONE ZERO WASTE BLUE - ITALY-CROATIA CB COOPERATION PROGRAMME 2014-2020</t>
  </si>
  <si>
    <t>POMIAGER Srl, Modena 
CF - P.IVA 03579200365</t>
  </si>
  <si>
    <t>SERVIZI DI PROGETTAZIONE E SVILUPPO DI FUNZIONALITÀ MIGLIORATIVE, DELLA VERSIONE PER MOBILE, MANUTENZIONE ED ASSISTENZA TECNICA DELLA PIATTAFORMA ON LINE ZERO WASTE 2.0 - PROGETTO EUROPEO ZERO WASTE BLUE - INTERREG ITALY-CROATIA 2014-2020</t>
  </si>
  <si>
    <t>SERVIZI DI SERVIZIO DI AGENZIA DI STAMPA E SUPPORTO ALLA COMUNICAZIONE A BENEFICIO DI TUTTO IL PARTENARIATO NELL'AMBITO DEL PROGETTO LIFE15 IPE IT 013 PREPAIR</t>
  </si>
  <si>
    <t>IMAGE Srl, Ravenna 
CF - P.IVA 02004080392</t>
  </si>
  <si>
    <t>7827317A51</t>
  </si>
  <si>
    <t>ISABELLA BOSELLI, Bologna 
CF BSLSLL69E47G337M - P.IVA 02123561207</t>
  </si>
  <si>
    <t>REALIZZAZIONE DI N. 2 TIMBRI PER RENDICONTAZIONE PROGETTI INTERNAZIONALI: DELTA LADY e FUTURE ECOM</t>
  </si>
  <si>
    <t>1) NOEMA CONGRESSI
2) I MUSICANTI NON DORMONO MAI
3) LABORATORIO DELLE IDEE</t>
  </si>
  <si>
    <t>LABORATORIO DELLE IDEE</t>
  </si>
  <si>
    <t xml:space="preserve"> AFFITTO SALA ATTREZZATA PER SEMINARIO FINALE PROGETTO LIFE IRES </t>
  </si>
  <si>
    <t>1) EATALYWORD
2) COMUNE DI BOLOGNA - MAMBO
3) OPIFICIO GOLINELLI
4) LABORATORIO FILIPPO NERI</t>
  </si>
  <si>
    <t>MISMAONDA *ORARIO FILIPPO NERI", Bologna</t>
  </si>
  <si>
    <t>Theresia mittel bistrot, Trieste
CF - P.IVA</t>
  </si>
  <si>
    <t>WORKING Soc. Coop. -Servizi e Ristorazione, Bologna BO</t>
  </si>
  <si>
    <t>GASPARE ANTONIO GIGLIO,  Modena
C.F. GGLGPR75C20F257J - P.Iva 03501650364</t>
  </si>
  <si>
    <t>Teknologica Srl, Forlì (FC) 
CF - P.IVA 03311800407,</t>
  </si>
  <si>
    <t>Emilia Romagna Incoming S.r.l., Bologna 
CF - P.IVA 02315831202</t>
  </si>
  <si>
    <t>CAT Confesercenti Emilia Romagna S.r.l.,  Bologna
P.IVA 02024291201</t>
  </si>
  <si>
    <t>AGGIORNAMENTO MOG 231 DI ERVET SPA</t>
  </si>
  <si>
    <t xml:space="preserve"> PARERE IN MATERIA DI ASSUNZIONI E TIPOLOGIE CONTRATTUALI.</t>
  </si>
  <si>
    <t>AVV. MASSIMO LANOTTE, Reggio Emilia
P.IVA 02123900355</t>
  </si>
  <si>
    <t>SUPPORTO TECNICO-OPERATIVO, SCIENTIFICO E NELLA DIVULGAZIONE IN RELAZIONE ALLA LEGGE REGIONALE DEL 28 OTTOBRE 2016, N. 18 “TESTO UNICO PER LA PROMOZIONE DELLA LEGALITÀ E PER LA VALORIZZAZIONE DELLA CITTADINANZA E DELL’ECONOMIA RESPONSABILI” – ANNO 2019</t>
  </si>
  <si>
    <t>PERFORMER, Bologna (
CF - P.IVA 01867021204</t>
  </si>
  <si>
    <t>Dipartimento di Scienze Economiche e Aziendali dell’Università degli Studi di Parma, Parma
CF - P.IVA 00308780345</t>
  </si>
  <si>
    <t>RELATORE ALLA “GIORNATA DELL'ECONOMIA SOLIDALE REGIONALE”, BOLOGNA 22 MARZO 2019</t>
  </si>
  <si>
    <t>Z59274FED7</t>
  </si>
  <si>
    <t>UNITA' SVILUPPO TERRITORIALE E ATTRATTIVITA'</t>
  </si>
  <si>
    <t>ORGANIZZAZIONE EVENTO CON STAMPA ESTERA "INVEST IN EMILIA-ROMAGNA" , Milano il 2 aprile 2019</t>
  </si>
  <si>
    <t>JENNIFER CLARK, Milano
C.F. CLRJNF62C60Z494A e P.Iva 08500590966,</t>
  </si>
  <si>
    <t xml:space="preserve">AFFITTO SALA + CATERING PER EVENTO A MILANO CON STAMPA ESTERA 2 APRILE 2019 </t>
  </si>
  <si>
    <t>Z0D278038E</t>
  </si>
  <si>
    <t xml:space="preserve">FORNITURA DI N. 100 BLOC NOTES CON LOGO IN OCCASIONE DELLA CONFERENZA CON STAMPA ESTERA </t>
  </si>
  <si>
    <t>REALIZZAZIONE RIPRESE VIDEO IN OCCASIONE DELLA CONFERESTA CON LA STAMPA ESTERNA, MILANO 02/04/2019</t>
  </si>
  <si>
    <t>ZED278041F</t>
  </si>
  <si>
    <t>Z5E27D440A</t>
  </si>
  <si>
    <t xml:space="preserve">Associazione Stampa Estera Sezione Alta Italia, Milano
CF - P.IVA 12141520150
</t>
  </si>
  <si>
    <t xml:space="preserve">MÜVLAB di Nicolò Chiodin, CREMA
CF - P.IVA 01607270194
</t>
  </si>
  <si>
    <t>ZE82657853</t>
  </si>
  <si>
    <t xml:space="preserve">REALIZZAZIONE DI INCONTRI FORMATIVI/INFORMATIVI E ASSISTENZA TECNICA AGLI ENTI LOCALI IN TEMA DEL TERZO SETTORE </t>
  </si>
  <si>
    <t>Avv. Luciano Gallo, Roma
C.F. GLLLCN73E22D086S</t>
  </si>
  <si>
    <t>GRUPPO CLAS S.P.A. e STRUTTURA S.R.L.,  Roma
CF - P.IVA 08609741007</t>
  </si>
  <si>
    <t>ATTIVITÀ DI MONITORAGGIO E VALUTAZIONE DELLE OPERAZIONI DI COOPERAZIONE TERRITORIALE E PER LE ATTIVITÀ DI SENSIBILIZZAZIONE, INFORMAZIONE, FORMAZIONE E ORIENTAMENTO ALLO SVILUPPO DI INIZIATIVE PROMOSSE DAL TERRITORIO AFFERENTI LA CULTURA E LA CREATIVITÀ</t>
  </si>
  <si>
    <t>7676164AEA</t>
  </si>
  <si>
    <t xml:space="preserve"> ATTIVITA' DI CERTIFICAZIONE DI PRIMO LIVELLO DELLE SPESE SOSTENUTE NELL'AMBITO DEL PROGETTO FAMI RE-SOURCE-PROG 2397 </t>
  </si>
  <si>
    <t>SERVIZI INFORMATICI PER L'AGGIORNAMENTO, GESTIONE E SVILUPPO DELL'APPLICATIVO WEB HTTP://PROGETTIFAMIRER.ERVET.IT PER LA RENDICONTAZIONE DEI PROGETTI FINANZIATI DAL FONDO ASILO MIGRAZIONE E INTEGRAZIONE 2014-2020</t>
  </si>
  <si>
    <t>Procedure comparativa</t>
  </si>
  <si>
    <t>77734115AF</t>
  </si>
  <si>
    <t>AGATINO LIPARA, Catania (CT)
C.F. LPRGTN63H24C351Q - P.Iva 04910170879</t>
  </si>
  <si>
    <t>SIMATICA Srl, Ravenna 
CF - P.IVA 02070730391</t>
  </si>
  <si>
    <t>1) Caffè Tommaseo Srl, Trieste
CF - P.IVA 01136460324
2) CIOCCOLATO PERATONER - CAFFE' DEGLI SPECCHI, Trieste
CF - P.IVA 01600560930
3) EDAMA SRL - Theresia mittel bistrot, Trieste
CF - P.IVA 01253560328</t>
  </si>
  <si>
    <t>La Casona Group srl, Sala Bolognese (BO)
CF - P.IVA 02918221207</t>
  </si>
  <si>
    <t>1) La Casona Group srl, Sala Bolognese (BO)
CF - P.IVA 02918221207
2)  Trattoria Ristorante La Rosa e Il Bocciolo della Rosa bed &amp; breakfast, Sant'Agostino (FE)
CF - P.IVA 00915060388
3) La Fenice Catering - ESSEBI srl, Faenza
CF - P.IVA 01236120398</t>
  </si>
  <si>
    <t>RAVIOLI S.R.L. Società Unipersonale, Bologna
Cod. Fisc. e P. Iva: 03416551202</t>
  </si>
  <si>
    <t>Associazione Nuove Idee, Reggio Calabria
CF - P.IVA 02141360806</t>
  </si>
  <si>
    <t>ABC Srl, Villa San Giovanni (RC)
CF - P.IVA 02815740804</t>
  </si>
  <si>
    <t>Z9C2780BB4</t>
  </si>
  <si>
    <t>MARCO DERIU, PARMA
CF DREMRC69L10G337O</t>
  </si>
  <si>
    <t>REKEEP SpA, Zola Predosa (BO)
CF - P.IVA 02402671206</t>
  </si>
  <si>
    <t>HOTELS GROUP MONTENEGRO STARS DOO, BUDVA (MONTENEGRO)
CF - P.IVA  02385040</t>
  </si>
  <si>
    <t>1) QUOLAB
2) STUDIO EMMA BOSCHI
3) STUDIO 80
4) LABORATORIO DELLE IDEE
5) REDESIGNCOMUNICAZIONE, Società cooperativa, Bologna
CF - P.IVA 03074591201</t>
  </si>
  <si>
    <t>1) REDESIGNCOMUNICAZIONE, Società cooperativa, Bologna
CF - P.IVA 03074591201
2) SG COMUNICATION, Bologna
CF - P.IVA 03720931207
3) GAS Studio Grafico, Bologna
CF - P.IVA 02828221206</t>
  </si>
  <si>
    <t>SG COMUNICATION, Bologna
CF - P.IVA 03720931207</t>
  </si>
  <si>
    <t>1) LA CUCINA DI NONNO CUOCO SAS, Cogoleto (GE)
CF - P.IVA 01503380998
2) ZENZERO &amp; CANNELLA CATERING, Genova 
P.IVA 02392950990
3) COOPERATIVA SOCIALE VILLA PERLA SERVICE A.R.L.Genova
C.F. e P. IVA 03464190101</t>
  </si>
  <si>
    <t>Fondazione Giacomo Brodolini, Roma
CF 02072870583 - P. IVA 01028621009</t>
  </si>
  <si>
    <t xml:space="preserve">IDEA IN CUCINA, Pianoro (BO)
CF - P.IVA 02144621204     </t>
  </si>
  <si>
    <t>ZENZERO &amp; CANNELLA CATERING, Genova 
P.IVA 02392950990</t>
  </si>
  <si>
    <t xml:space="preserve">Avv. Prof. Giulio Garuti, Modena
 CF GRTGLI63R10F257U - P. IVA 03032780367
</t>
  </si>
  <si>
    <t>PIRAZZINI MASSIMILIANO - OFFICINA METALMECCANICA, Massa Lombarda (RA)
CF PRZMSM65R10E289R - P.IVA 02453350395</t>
  </si>
  <si>
    <t>AREA AMMINISTRAZIONE FINANZA E CONTROLLO</t>
  </si>
  <si>
    <t xml:space="preserve">Adesione ad Accordo quadro </t>
  </si>
  <si>
    <t>7760116A4C</t>
  </si>
  <si>
    <t>FORNITURA BUONI PASTO A VALORE ANNO 2019</t>
  </si>
  <si>
    <t>DAY RISTOSERVICE SpA, Bologna
CF - P.IVA 03543000370</t>
  </si>
  <si>
    <t>FORNITURA N. 500 RISME TRAMITE MEPA, COMPRENSIVA DI SPESE PER CONSEGNA AL PIANO</t>
  </si>
  <si>
    <t>VALSECCHI CANCELLERIA Srl</t>
  </si>
  <si>
    <t>Z032755288</t>
  </si>
  <si>
    <t>30/062019</t>
  </si>
  <si>
    <t>ACQUISTO BOBINE PER STAMPANTE A COLORI</t>
  </si>
  <si>
    <t>Z0427EDD26</t>
  </si>
  <si>
    <t>31/052019</t>
  </si>
  <si>
    <t>R.C.M. ITALIA, CASANDRINO (NA)
CF -P.IVA 06736060630</t>
  </si>
  <si>
    <t>AGGIORNAMENTO N. 6 ADDETTI EMERGENZA ANTICENZIO + FORMAZIONE N. 1 ADDETTO ANTINCENDIO</t>
  </si>
  <si>
    <t>Z072797298</t>
  </si>
  <si>
    <t>SICURECO, Casalecchio di Reno (BO)</t>
  </si>
  <si>
    <t>Z6727971FF</t>
  </si>
  <si>
    <t>CROCE ROSSA ITALIANA, Bologna</t>
  </si>
  <si>
    <t>AGGIORNAMENTO CORSO DI PRIMO SOCCORSO ADDETTI</t>
  </si>
  <si>
    <t>SOSTITUZIONE SERRATURA SEDE DISTACCATA PIAZZA COSTITUZIONE</t>
  </si>
  <si>
    <t>ABA SOS SERVICE PRONTO INTERVENTO SNC DI CONTI DANIELE &amp;C, Bologna
CF - p.IVA</t>
  </si>
  <si>
    <t>Z2D283955A</t>
  </si>
  <si>
    <t>ZB227B1252</t>
  </si>
  <si>
    <t>TEAM MEMORES COMPUTERS</t>
  </si>
  <si>
    <t>Affidamento diretto i adesione convenzione Intercenter</t>
  </si>
  <si>
    <t>fornitura n. 20 pc portatili</t>
  </si>
  <si>
    <t>Z1B276AB43</t>
  </si>
  <si>
    <t>Affidamento diretto in adesione convenzione Intercenter</t>
  </si>
  <si>
    <t>FORNITURA N. 4 PC PORTATILI ACQUISISTI TRAMITE INTERCENTER</t>
  </si>
  <si>
    <t>NOLEGGIO N. 2 FOTOCOPIATRICI MULTIFUNZIONE KYOCERA</t>
  </si>
  <si>
    <t>Z59269A4BB</t>
  </si>
  <si>
    <t>07/01(2019</t>
  </si>
  <si>
    <t>LAVORI ELETTRICI SEDE DISTACCATA PIAZZA COSTITUZIONE</t>
  </si>
  <si>
    <t>ZAC26B8DCE</t>
  </si>
  <si>
    <t>Melegari &amp; Marocchi Snc, Borgo Belfiore (MN)
CF - P.IVA 00448300202</t>
  </si>
  <si>
    <t>SISTEMAZIONE ANTE ARMADIO UFFICI SEDE DISTACCATA PIAZZA COSTITUZIONE</t>
  </si>
  <si>
    <t>Z5C26B8DD0</t>
  </si>
  <si>
    <t>SCAPINELLI GABRIELE, Bologba
CF SCPGRL57A05A944G - P.IVA 03001630379</t>
  </si>
  <si>
    <t xml:space="preserve"> RINNOVO CASSETTA POSTALE CERTIFICATA SICOPEC1@LEGALMAIL.COM</t>
  </si>
  <si>
    <t>Z2726C6109</t>
  </si>
  <si>
    <t>RINNOVO CASSETTA POSTALE CERTIFICATA SIRSA@LEGALMAIL.COM</t>
  </si>
  <si>
    <t>Z4A26C61A5</t>
  </si>
  <si>
    <t>RINNOVO CASSETTA POSTALE CERTIFICATA SICO1804@LEGALMAIL.COM</t>
  </si>
  <si>
    <t>ZF226C62CE</t>
  </si>
  <si>
    <t>AMPLIAMENTO DIMENSIONI CASSETTA POSTALE PEC procedureErvet@pec.it</t>
  </si>
  <si>
    <t>Z5526CFB9A</t>
  </si>
  <si>
    <t>INTERVENTO SU IMPIANTI ELETTRICO DELLA SOCIETA'</t>
  </si>
  <si>
    <t>Z2A270C18A</t>
  </si>
  <si>
    <t>28/02(2019</t>
  </si>
  <si>
    <t>RINNOVO CASSETTA POSTALE PEC sirsapec@pec.it E RINNOVO E AMPIìLIAMENTO CASSETTA POSTALE PEC ervet@pec.it</t>
  </si>
  <si>
    <t>ZEF2716B50</t>
  </si>
  <si>
    <t>FORNITURA ED INSTALLAZIONE N. 1 BOILLER PRESSO LA SEDE DISTACCATA DI PIAZZA DELLA COSTITUZIONE 8/C</t>
  </si>
  <si>
    <t>FORNITURA ED INSTALALZIONE N. 2 VENTOLE DI RAFFREDAMENTO PER SERVER</t>
  </si>
  <si>
    <t>FORNITURA ED INSTALLAZIONE BATTERIA CONTROLLO STORAGE - DIVISIONE INFRASTUTTURE PER LO SVILUPPO</t>
  </si>
  <si>
    <t>Z5E273ACF2</t>
  </si>
  <si>
    <t>ZBA273AD3B</t>
  </si>
  <si>
    <t>Z56273ADBB</t>
  </si>
  <si>
    <t>KYOCERA DOCUMENT SOLUTIONS ITALIA S.P.A.
 CF 01788080156 - P.IVA 02973040963</t>
  </si>
  <si>
    <t>INFOCERT SpA, Roma
 CF - P.IVA 07945211006</t>
  </si>
  <si>
    <t>F.B.C. DI COLACICCO UMBERTO, Bologna
CF - P.IVA 02454430378</t>
  </si>
  <si>
    <t xml:space="preserve">DONATO &amp; C. SRL, Ferrara
CF -P.IVA 01545670380 </t>
  </si>
  <si>
    <t>ARUBA SPA, BIBBIENA 52011 (AR)
 CF 04552920482 . P.IVA 01573850516</t>
  </si>
  <si>
    <t>ZA4278040E</t>
  </si>
  <si>
    <t>CONTRATTO DI ASSISTENZA ANNUALE HP DESIGNJET - ANNO 2019</t>
  </si>
  <si>
    <t>AB INFORMATICA DI ANDREA BONFATTI, FERRARA
CF BNFNDR75L25A965O - P.IVA 01521940385</t>
  </si>
  <si>
    <t>APICELLA SISTEMI</t>
  </si>
  <si>
    <t>Affidamento direrro</t>
  </si>
  <si>
    <t>ACQUISTO MATERALE PER LABORATORI DIDATTICI</t>
  </si>
  <si>
    <t>Z6427EDD88</t>
  </si>
  <si>
    <t>RINNOVO CASSETTA POSTALE PEC sico1706@legalmail.it</t>
  </si>
  <si>
    <t>Affidamento diretto MEPA</t>
  </si>
  <si>
    <t>ZF22824534</t>
  </si>
  <si>
    <t>RINNOVO CASSETTA POSTALE PEC sico1605@legalmail.it</t>
  </si>
  <si>
    <t>Z2528244DB</t>
  </si>
  <si>
    <t xml:space="preserve"> N. 10 PENNE PER IPAD</t>
  </si>
  <si>
    <t>Z4327EDE71</t>
  </si>
  <si>
    <t>C2 GROUP SRL
CF - P.IVA 01121130197</t>
  </si>
  <si>
    <t>ZB327EDE3C</t>
  </si>
  <si>
    <t xml:space="preserve"> ACQUISTO DIFFUSORE AUDIO TRAMITE MEPA</t>
  </si>
  <si>
    <t>ADPARTNERS Srl
03340710270</t>
  </si>
  <si>
    <t>Z9927EDE17</t>
  </si>
  <si>
    <t>ZCF27EDDF0</t>
  </si>
  <si>
    <t>ZCB27EDDD7</t>
  </si>
  <si>
    <t>ACQUISTO CASSA ACUSTICA PER LABORATORIO DIDATTICO</t>
  </si>
  <si>
    <t>Acquisto DRONI per laboratori didattici tramite MEPA</t>
  </si>
  <si>
    <t>ACQUISTO N. 1 STAMPANTE 3D PER LABORATORI DIDATTICI TRAMITE MEPA</t>
  </si>
  <si>
    <t>FABLAB BOLOGNA SOCIETA' A RESPONSABILITA' LIMITATA SEMPLIFICATA
cf - p.iva 03474701202</t>
  </si>
  <si>
    <t>L'ELETTRONICA DI MACINO VINCENZO
cf MCNVCN59S16E041I</t>
  </si>
  <si>
    <t>ELCOM SRL
CF 01103530588</t>
  </si>
  <si>
    <t>ZB626AB1EF</t>
  </si>
  <si>
    <t>UNITA' FONDI STRUTTURALI</t>
  </si>
  <si>
    <t>ATTIVITÀ DI PIANIFICAZIONE ED ESECUZIONE DI UNA CAMPAGNA INFORMATIVA DA SVOLGERE SULLE PIATTAFORME SOCIAL FACEBOOK END INSTAGRAM VOLTA A COMUNICARE LE OPPORTUNITÀ CONNESSE ALLA INIZIATIVA REGIONALE DENOMINATA GIOVANI PIÙ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</si>
</sst>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 #,##0.00_-;\-&quot;€&quot;\ * #,##0.00_-;_-&quot;€&quot;\ * &quot;-&quot;??_-;_-@_-"/>
  </numFmts>
  <fonts count="13" x14ac:knownFonts="1">
    <font>
      <sz val="11"/>
      <color theme="1"/>
      <name val="Arial"/>
      <family val="2"/>
    </font>
    <font>
      <sz val="11"/>
      <color theme="1"/>
      <name val="Arial"/>
      <family val="2"/>
    </font>
    <font>
      <b/>
      <sz val="10"/>
      <color theme="1"/>
      <name val="Calibri"/>
      <family val="2"/>
      <scheme val="minor"/>
    </font>
    <font>
      <sz val="10"/>
      <color theme="1"/>
      <name val="Calibri"/>
      <family val="2"/>
      <scheme val="minor"/>
    </font>
    <font>
      <sz val="10"/>
      <name val="Arial"/>
      <family val="2"/>
    </font>
    <font>
      <sz val="11"/>
      <color indexed="8"/>
      <name val="Calibri"/>
      <family val="2"/>
    </font>
    <font>
      <u/>
      <sz val="11"/>
      <color indexed="12"/>
      <name val="Calibri"/>
      <family val="2"/>
    </font>
    <font>
      <sz val="10"/>
      <name val="Calibri"/>
      <family val="2"/>
      <scheme val="minor"/>
    </font>
    <font>
      <b/>
      <sz val="10"/>
      <color rgb="FFFF0000"/>
      <name val="Calibri"/>
      <family val="2"/>
      <scheme val="minor"/>
    </font>
    <font>
      <u/>
      <sz val="10"/>
      <color indexed="12"/>
      <name val="Calibri"/>
      <family val="2"/>
    </font>
    <font>
      <sz val="10"/>
      <color theme="1"/>
      <name val="Calibri"/>
      <scheme val="minor"/>
    </font>
    <font>
      <b/>
      <sz val="10"/>
      <color theme="1"/>
      <name val="Calibri"/>
      <scheme val="minor"/>
    </font>
    <font>
      <sz val="12"/>
      <color theme="1"/>
      <name val="Times New Roman"/>
      <family val="1"/>
    </font>
  </fonts>
  <fills count="3">
    <fill>
      <patternFill patternType="none"/>
    </fill>
    <fill>
      <patternFill patternType="gray125"/>
    </fill>
    <fill>
      <patternFill patternType="solid">
        <fgColor theme="5" tint="0.79998168889431442"/>
        <bgColor theme="5" tint="0.79998168889431442"/>
      </patternFill>
    </fill>
  </fills>
  <borders count="2">
    <border>
      <left/>
      <right/>
      <top/>
      <bottom/>
      <diagonal/>
    </border>
    <border>
      <left/>
      <right/>
      <top style="thin">
        <color theme="5" tint="0.39997558519241921"/>
      </top>
      <bottom style="thin">
        <color theme="5" tint="0.39997558519241921"/>
      </bottom>
      <diagonal/>
    </border>
  </borders>
  <cellStyleXfs count="6">
    <xf numFmtId="0" fontId="0" fillId="0" borderId="0"/>
    <xf numFmtId="164" fontId="1" fillId="0" borderId="0" applyFont="0" applyFill="0" applyBorder="0" applyAlignment="0" applyProtection="0"/>
    <xf numFmtId="0" fontId="4" fillId="0" borderId="0"/>
    <xf numFmtId="0" fontId="6" fillId="0" borderId="0"/>
    <xf numFmtId="0" fontId="5" fillId="0" borderId="0"/>
    <xf numFmtId="43" fontId="1" fillId="0" borderId="0" applyFont="0" applyFill="0" applyBorder="0" applyAlignment="0" applyProtection="0"/>
  </cellStyleXfs>
  <cellXfs count="34">
    <xf numFmtId="0" fontId="0" fillId="0" borderId="0" xfId="0"/>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64" fontId="3" fillId="0" borderId="0" xfId="1" applyFont="1" applyFill="1" applyAlignment="1">
      <alignment horizontal="center" vertical="center"/>
    </xf>
    <xf numFmtId="14" fontId="3" fillId="0" borderId="0" xfId="0" applyNumberFormat="1" applyFont="1" applyFill="1" applyAlignment="1">
      <alignment horizontal="center" vertical="center" wrapText="1"/>
    </xf>
    <xf numFmtId="164" fontId="3" fillId="0" borderId="0" xfId="0" applyNumberFormat="1" applyFont="1" applyFill="1" applyAlignment="1">
      <alignment vertical="center"/>
    </xf>
    <xf numFmtId="0" fontId="3" fillId="0" borderId="0" xfId="0" applyFont="1" applyFill="1"/>
    <xf numFmtId="0" fontId="3" fillId="0" borderId="0" xfId="0" applyFont="1" applyFill="1" applyBorder="1" applyAlignment="1">
      <alignment vertical="center" wrapText="1"/>
    </xf>
    <xf numFmtId="0" fontId="7" fillId="0" borderId="0" xfId="0" applyFont="1" applyFill="1" applyAlignment="1">
      <alignment vertical="center" wrapText="1"/>
    </xf>
    <xf numFmtId="0" fontId="3" fillId="0" borderId="0" xfId="0" quotePrefix="1" applyFont="1" applyFill="1" applyAlignment="1">
      <alignment horizontal="center" vertical="center" wrapText="1"/>
    </xf>
    <xf numFmtId="43" fontId="3" fillId="0" borderId="0" xfId="5" applyFont="1" applyFill="1" applyAlignment="1">
      <alignment vertical="center" wrapText="1"/>
    </xf>
    <xf numFmtId="0" fontId="6" fillId="0" borderId="0" xfId="3" applyAlignment="1">
      <alignment horizontal="left" vertical="center" wrapText="1"/>
    </xf>
    <xf numFmtId="0" fontId="9" fillId="0" borderId="0" xfId="3" applyFont="1" applyAlignment="1">
      <alignment vertical="center"/>
    </xf>
    <xf numFmtId="0" fontId="9" fillId="0" borderId="0" xfId="3" applyFont="1" applyAlignment="1">
      <alignment horizontal="left" vertical="center"/>
    </xf>
    <xf numFmtId="0" fontId="9" fillId="0" borderId="0" xfId="3" applyFont="1" applyAlignment="1">
      <alignment horizontal="left" vertical="center" wrapText="1"/>
    </xf>
    <xf numFmtId="0" fontId="6" fillId="0" borderId="0" xfId="3" applyAlignment="1">
      <alignment horizontal="left" vertical="center"/>
    </xf>
    <xf numFmtId="0" fontId="7" fillId="0" borderId="0" xfId="0" applyFont="1" applyFill="1" applyAlignment="1">
      <alignment horizontal="left" vertical="center" wrapText="1"/>
    </xf>
    <xf numFmtId="0" fontId="3" fillId="2" borderId="1"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164" fontId="10" fillId="0" borderId="0" xfId="1" applyFont="1" applyFill="1" applyAlignment="1">
      <alignment horizontal="center" vertical="center"/>
    </xf>
    <xf numFmtId="14" fontId="10" fillId="0" borderId="0" xfId="0" applyNumberFormat="1" applyFont="1" applyFill="1" applyAlignment="1">
      <alignment horizontal="center" vertical="center" wrapText="1"/>
    </xf>
    <xf numFmtId="0" fontId="10" fillId="0" borderId="0" xfId="0" applyFont="1" applyFill="1"/>
    <xf numFmtId="0" fontId="10" fillId="0" borderId="0" xfId="0" quotePrefix="1" applyFont="1" applyFill="1" applyAlignment="1">
      <alignment horizontal="center" vertical="center" wrapText="1"/>
    </xf>
    <xf numFmtId="0" fontId="3" fillId="0" borderId="0" xfId="0" applyFont="1" applyBorder="1" applyAlignment="1">
      <alignment vertical="center" wrapText="1"/>
    </xf>
    <xf numFmtId="0" fontId="3" fillId="0" borderId="1" xfId="0" applyFont="1" applyFill="1" applyBorder="1" applyAlignment="1">
      <alignment vertical="center" wrapText="1"/>
    </xf>
    <xf numFmtId="0" fontId="6" fillId="0" borderId="0" xfId="3" applyAlignment="1">
      <alignment vertical="center"/>
    </xf>
    <xf numFmtId="0" fontId="10" fillId="0" borderId="0" xfId="3" applyFont="1" applyFill="1" applyAlignment="1">
      <alignment horizontal="left" vertical="center" wrapText="1"/>
    </xf>
    <xf numFmtId="0" fontId="11" fillId="0" borderId="0" xfId="0" applyFont="1" applyFill="1" applyAlignment="1">
      <alignment horizontal="center" vertical="center" wrapText="1"/>
    </xf>
    <xf numFmtId="0" fontId="12" fillId="0" borderId="0" xfId="0" applyFont="1"/>
  </cellXfs>
  <cellStyles count="6">
    <cellStyle name="Collegamento ipertestuale" xfId="3" builtinId="8"/>
    <cellStyle name="Excel Built-in Normal" xfId="4"/>
    <cellStyle name="Migliaia" xfId="5" builtinId="3"/>
    <cellStyle name="Normale" xfId="0" builtinId="0"/>
    <cellStyle name="Normale 2" xfId="2"/>
    <cellStyle name="Valuta" xfId="1" builtinId="4"/>
  </cellStyles>
  <dxfs count="11">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la1" displayName="Tabella1" ref="A1:I189" totalsRowShown="0" headerRowDxfId="10" dataDxfId="9">
  <autoFilter ref="A1:I189"/>
  <sortState ref="A2:I161">
    <sortCondition ref="G1:G161"/>
  </sortState>
  <tableColumns count="9">
    <tableColumn id="1" name="STRUTTURA PROPONENTE" dataDxfId="8"/>
    <tableColumn id="2" name="OGGETTO DEL BANDO" dataDxfId="7"/>
    <tableColumn id="3" name="ELENCO OPERATORI INVITATI" dataDxfId="6"/>
    <tableColumn id="4" name="AGGIUDICATARIO" dataDxfId="5"/>
    <tableColumn id="5" name="CIG" dataDxfId="4"/>
    <tableColumn id="6" name="IMPORTO DI AGGIUDICAZIONE" dataDxfId="3" dataCellStyle="Valuta"/>
    <tableColumn id="7" name="INIZIO" dataDxfId="2"/>
    <tableColumn id="8" name="FINE" dataDxfId="1"/>
    <tableColumn id="9" name="SOMME LIQUIDATE AL 31/12/2019" dataDxfId="0"/>
  </tableColumns>
  <tableStyleInfo name="TableStyleMedium3"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rvet.it/?page_id=14666" TargetMode="External"/><Relationship Id="rId13" Type="http://schemas.openxmlformats.org/officeDocument/2006/relationships/printerSettings" Target="../printerSettings/printerSettings1.bin"/><Relationship Id="rId3" Type="http://schemas.openxmlformats.org/officeDocument/2006/relationships/hyperlink" Target="http://www.ervet.it/?page_id=14805" TargetMode="External"/><Relationship Id="rId7" Type="http://schemas.openxmlformats.org/officeDocument/2006/relationships/hyperlink" Target="http://www.ervet.it/?page_id=14631" TargetMode="External"/><Relationship Id="rId12" Type="http://schemas.openxmlformats.org/officeDocument/2006/relationships/hyperlink" Target="https://smartcig.anticorruzione.it/AVCP-SmartCig/preparaDettaglioComunicazioneOS.action?codDettaglioCarnet=41868692" TargetMode="External"/><Relationship Id="rId2" Type="http://schemas.openxmlformats.org/officeDocument/2006/relationships/hyperlink" Target="http://www.ervet.it/?page_id=15142" TargetMode="External"/><Relationship Id="rId1" Type="http://schemas.openxmlformats.org/officeDocument/2006/relationships/hyperlink" Target="http://www.ervet.it/?page_id=15142" TargetMode="External"/><Relationship Id="rId6" Type="http://schemas.openxmlformats.org/officeDocument/2006/relationships/hyperlink" Target="http://www.ervet.it/?page_id=15271" TargetMode="External"/><Relationship Id="rId11" Type="http://schemas.openxmlformats.org/officeDocument/2006/relationships/hyperlink" Target="http://www.ervet.it/?page_id=14865" TargetMode="External"/><Relationship Id="rId5" Type="http://schemas.openxmlformats.org/officeDocument/2006/relationships/hyperlink" Target="http://www.ervet.it/?page_id=13693" TargetMode="External"/><Relationship Id="rId10" Type="http://schemas.openxmlformats.org/officeDocument/2006/relationships/hyperlink" Target="http://www.ervet.it/?page_id=14383" TargetMode="External"/><Relationship Id="rId4" Type="http://schemas.openxmlformats.org/officeDocument/2006/relationships/hyperlink" Target="http://www.ervet.it/?page_id=15219" TargetMode="External"/><Relationship Id="rId9" Type="http://schemas.openxmlformats.org/officeDocument/2006/relationships/hyperlink" Target="http://www.ervet.it/?page_id=13273"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6"/>
  <sheetViews>
    <sheetView tabSelected="1" topLeftCell="D1" zoomScale="160" zoomScaleNormal="160" workbookViewId="0">
      <pane ySplit="1245" topLeftCell="A163" activePane="bottomLeft"/>
      <selection activeCell="C5" sqref="C5"/>
      <selection pane="bottomLeft" activeCell="I165" sqref="I165"/>
    </sheetView>
  </sheetViews>
  <sheetFormatPr defaultRowHeight="12.75" x14ac:dyDescent="0.2"/>
  <cols>
    <col min="1" max="1" width="21.375" style="9" customWidth="1"/>
    <col min="2" max="2" width="41.5" style="9" customWidth="1"/>
    <col min="3" max="3" width="29.75" style="9" customWidth="1"/>
    <col min="4" max="4" width="23.625" style="9" customWidth="1"/>
    <col min="5" max="5" width="11.375" style="9" customWidth="1"/>
    <col min="6" max="6" width="17.75" style="9" customWidth="1"/>
    <col min="7" max="7" width="9.375" style="9" bestFit="1" customWidth="1"/>
    <col min="8" max="8" width="10.75" style="9" customWidth="1"/>
    <col min="9" max="9" width="22" style="9" customWidth="1"/>
    <col min="10" max="16384" width="9" style="9"/>
  </cols>
  <sheetData>
    <row r="1" spans="1:9" s="1" customFormat="1" ht="25.5" x14ac:dyDescent="0.2">
      <c r="A1" s="1" t="s">
        <v>0</v>
      </c>
      <c r="B1" s="1" t="s">
        <v>1</v>
      </c>
      <c r="C1" s="2" t="s">
        <v>2</v>
      </c>
      <c r="D1" s="1" t="s">
        <v>3</v>
      </c>
      <c r="E1" s="2" t="s">
        <v>4</v>
      </c>
      <c r="F1" s="2" t="s">
        <v>5</v>
      </c>
      <c r="G1" s="2" t="s">
        <v>6</v>
      </c>
      <c r="H1" s="2" t="s">
        <v>7</v>
      </c>
      <c r="I1" s="2" t="s">
        <v>303</v>
      </c>
    </row>
    <row r="2" spans="1:9" s="1" customFormat="1" ht="25.5" x14ac:dyDescent="0.2">
      <c r="A2" s="3" t="s">
        <v>419</v>
      </c>
      <c r="B2" s="3" t="s">
        <v>422</v>
      </c>
      <c r="C2" s="4" t="s">
        <v>420</v>
      </c>
      <c r="D2" s="3" t="s">
        <v>423</v>
      </c>
      <c r="E2" s="5" t="s">
        <v>421</v>
      </c>
      <c r="F2" s="24">
        <v>128920</v>
      </c>
      <c r="G2" s="25">
        <v>43474</v>
      </c>
      <c r="H2" s="25">
        <v>43830</v>
      </c>
      <c r="I2" s="24">
        <v>77580.539999999994</v>
      </c>
    </row>
    <row r="3" spans="1:9" ht="38.25" x14ac:dyDescent="0.2">
      <c r="A3" s="21" t="s">
        <v>126</v>
      </c>
      <c r="B3" s="21" t="s">
        <v>370</v>
      </c>
      <c r="C3" s="4" t="s">
        <v>8</v>
      </c>
      <c r="D3" s="21" t="s">
        <v>371</v>
      </c>
      <c r="E3" s="27" t="s">
        <v>277</v>
      </c>
      <c r="F3" s="24">
        <v>1200</v>
      </c>
      <c r="G3" s="25">
        <v>43475</v>
      </c>
      <c r="H3" s="25">
        <v>43496</v>
      </c>
      <c r="I3" s="24"/>
    </row>
    <row r="4" spans="1:9" ht="51" x14ac:dyDescent="0.2">
      <c r="A4" s="21" t="s">
        <v>41</v>
      </c>
      <c r="B4" s="21" t="s">
        <v>389</v>
      </c>
      <c r="C4" s="22" t="s">
        <v>8</v>
      </c>
      <c r="D4" s="21" t="s">
        <v>390</v>
      </c>
      <c r="E4" s="23" t="s">
        <v>388</v>
      </c>
      <c r="F4" s="24">
        <v>10000</v>
      </c>
      <c r="G4" s="25">
        <v>43475</v>
      </c>
      <c r="H4" s="25">
        <v>43830</v>
      </c>
      <c r="I4" s="24"/>
    </row>
    <row r="5" spans="1:9" ht="63.75" x14ac:dyDescent="0.2">
      <c r="A5" s="21" t="s">
        <v>509</v>
      </c>
      <c r="B5" s="21" t="s">
        <v>510</v>
      </c>
      <c r="C5" s="22" t="s">
        <v>8</v>
      </c>
      <c r="D5" s="21" t="s">
        <v>297</v>
      </c>
      <c r="E5" s="23" t="s">
        <v>508</v>
      </c>
      <c r="F5" s="24">
        <v>20000</v>
      </c>
      <c r="G5" s="25">
        <v>40189</v>
      </c>
      <c r="H5" s="25">
        <v>43830</v>
      </c>
      <c r="I5" s="24"/>
    </row>
    <row r="6" spans="1:9" s="3" customFormat="1" ht="38.25" x14ac:dyDescent="0.2">
      <c r="A6" s="3" t="s">
        <v>330</v>
      </c>
      <c r="B6" s="3" t="s">
        <v>328</v>
      </c>
      <c r="C6" s="4" t="s">
        <v>8</v>
      </c>
      <c r="D6" s="13" t="s">
        <v>332</v>
      </c>
      <c r="E6" s="5" t="s">
        <v>329</v>
      </c>
      <c r="F6" s="6">
        <v>9000</v>
      </c>
      <c r="G6" s="7">
        <v>43479</v>
      </c>
      <c r="H6" s="7">
        <v>43830</v>
      </c>
      <c r="I6" s="24"/>
    </row>
    <row r="7" spans="1:9" s="3" customFormat="1" ht="76.5" x14ac:dyDescent="0.2">
      <c r="A7" s="3" t="s">
        <v>13</v>
      </c>
      <c r="B7" s="3" t="s">
        <v>28</v>
      </c>
      <c r="C7" s="4" t="s">
        <v>8</v>
      </c>
      <c r="D7" s="3" t="s">
        <v>281</v>
      </c>
      <c r="E7" s="5" t="s">
        <v>29</v>
      </c>
      <c r="F7" s="6">
        <v>2760</v>
      </c>
      <c r="G7" s="7">
        <v>43481</v>
      </c>
      <c r="H7" s="7">
        <v>43516</v>
      </c>
      <c r="I7" s="24"/>
    </row>
    <row r="8" spans="1:9" s="1" customFormat="1" ht="63.75" x14ac:dyDescent="0.2">
      <c r="A8" s="3" t="s">
        <v>10</v>
      </c>
      <c r="B8" s="3" t="s">
        <v>17</v>
      </c>
      <c r="C8" s="18" t="s">
        <v>269</v>
      </c>
      <c r="D8" s="3" t="s">
        <v>356</v>
      </c>
      <c r="E8" s="5" t="s">
        <v>18</v>
      </c>
      <c r="F8" s="6">
        <v>4022.1</v>
      </c>
      <c r="G8" s="7">
        <v>43481</v>
      </c>
      <c r="H8" s="7">
        <v>45077</v>
      </c>
      <c r="I8" s="5"/>
    </row>
    <row r="9" spans="1:9" s="1" customFormat="1" ht="51" x14ac:dyDescent="0.2">
      <c r="A9" s="3" t="s">
        <v>41</v>
      </c>
      <c r="B9" s="3" t="s">
        <v>65</v>
      </c>
      <c r="C9" s="4" t="s">
        <v>8</v>
      </c>
      <c r="D9" s="3" t="s">
        <v>286</v>
      </c>
      <c r="E9" s="5" t="s">
        <v>71</v>
      </c>
      <c r="F9" s="6">
        <v>33</v>
      </c>
      <c r="G9" s="7">
        <v>43481</v>
      </c>
      <c r="H9" s="7">
        <v>43496</v>
      </c>
      <c r="I9" s="2"/>
    </row>
    <row r="10" spans="1:9" s="1" customFormat="1" ht="102" x14ac:dyDescent="0.2">
      <c r="A10" s="3" t="s">
        <v>41</v>
      </c>
      <c r="B10" s="3" t="s">
        <v>64</v>
      </c>
      <c r="C10" s="4" t="s">
        <v>289</v>
      </c>
      <c r="D10" s="3" t="s">
        <v>288</v>
      </c>
      <c r="E10" s="5" t="s">
        <v>70</v>
      </c>
      <c r="F10" s="6">
        <v>1250</v>
      </c>
      <c r="G10" s="7">
        <v>43481</v>
      </c>
      <c r="H10" s="7">
        <v>43488</v>
      </c>
      <c r="I10" s="2"/>
    </row>
    <row r="11" spans="1:9" s="3" customFormat="1" ht="51" x14ac:dyDescent="0.2">
      <c r="A11" s="3" t="s">
        <v>41</v>
      </c>
      <c r="B11" s="3" t="s">
        <v>279</v>
      </c>
      <c r="C11" s="4" t="s">
        <v>8</v>
      </c>
      <c r="D11" s="3" t="s">
        <v>305</v>
      </c>
      <c r="E11" s="12" t="s">
        <v>277</v>
      </c>
      <c r="F11" s="6">
        <v>500</v>
      </c>
      <c r="G11" s="7">
        <v>43481</v>
      </c>
      <c r="H11" s="7">
        <v>43481</v>
      </c>
      <c r="I11" s="9"/>
    </row>
    <row r="12" spans="1:9" s="3" customFormat="1" ht="51" x14ac:dyDescent="0.2">
      <c r="A12" s="3" t="s">
        <v>41</v>
      </c>
      <c r="B12" s="3" t="s">
        <v>63</v>
      </c>
      <c r="C12" s="4" t="s">
        <v>8</v>
      </c>
      <c r="D12" s="3" t="s">
        <v>287</v>
      </c>
      <c r="E12" s="5" t="s">
        <v>69</v>
      </c>
      <c r="F12" s="6">
        <f>341.6/1.22</f>
        <v>280</v>
      </c>
      <c r="G12" s="7">
        <v>43483</v>
      </c>
      <c r="H12" s="7">
        <v>43496</v>
      </c>
      <c r="I12" s="2"/>
    </row>
    <row r="13" spans="1:9" s="1" customFormat="1" ht="25.5" x14ac:dyDescent="0.2">
      <c r="A13" s="3" t="s">
        <v>10</v>
      </c>
      <c r="B13" s="3" t="s">
        <v>357</v>
      </c>
      <c r="C13" s="4" t="s">
        <v>8</v>
      </c>
      <c r="D13" s="3" t="s">
        <v>286</v>
      </c>
      <c r="E13" s="5" t="s">
        <v>19</v>
      </c>
      <c r="F13" s="6">
        <v>62</v>
      </c>
      <c r="G13" s="7">
        <v>43487</v>
      </c>
      <c r="H13" s="7">
        <v>43524</v>
      </c>
      <c r="I13" s="5"/>
    </row>
    <row r="14" spans="1:9" s="1" customFormat="1" ht="38.25" x14ac:dyDescent="0.2">
      <c r="A14" s="3" t="s">
        <v>10</v>
      </c>
      <c r="B14" s="3" t="s">
        <v>20</v>
      </c>
      <c r="C14" s="4" t="s">
        <v>358</v>
      </c>
      <c r="D14" s="3" t="s">
        <v>359</v>
      </c>
      <c r="E14" s="5" t="s">
        <v>21</v>
      </c>
      <c r="F14" s="6">
        <v>10565</v>
      </c>
      <c r="G14" s="7">
        <v>43487</v>
      </c>
      <c r="H14" s="7">
        <v>43522</v>
      </c>
      <c r="I14" s="5"/>
    </row>
    <row r="15" spans="1:9" s="1" customFormat="1" ht="51" x14ac:dyDescent="0.2">
      <c r="A15" s="3" t="s">
        <v>41</v>
      </c>
      <c r="B15" s="3" t="s">
        <v>60</v>
      </c>
      <c r="C15" s="4" t="s">
        <v>8</v>
      </c>
      <c r="D15" s="3" t="s">
        <v>290</v>
      </c>
      <c r="E15" s="5" t="s">
        <v>66</v>
      </c>
      <c r="F15" s="6">
        <v>480</v>
      </c>
      <c r="G15" s="7">
        <v>43487</v>
      </c>
      <c r="H15" s="7">
        <v>43501</v>
      </c>
      <c r="I15" s="2"/>
    </row>
    <row r="16" spans="1:9" s="3" customFormat="1" ht="89.25" x14ac:dyDescent="0.2">
      <c r="A16" s="3" t="s">
        <v>41</v>
      </c>
      <c r="B16" s="3" t="s">
        <v>61</v>
      </c>
      <c r="C16" s="4" t="s">
        <v>291</v>
      </c>
      <c r="D16" s="3" t="s">
        <v>11</v>
      </c>
      <c r="E16" s="5" t="s">
        <v>67</v>
      </c>
      <c r="F16" s="6">
        <v>6640</v>
      </c>
      <c r="G16" s="7">
        <v>43487</v>
      </c>
      <c r="H16" s="7">
        <v>43159</v>
      </c>
      <c r="I16" s="2"/>
    </row>
    <row r="17" spans="1:9" s="3" customFormat="1" ht="51" x14ac:dyDescent="0.2">
      <c r="A17" s="3" t="s">
        <v>41</v>
      </c>
      <c r="B17" s="3" t="s">
        <v>62</v>
      </c>
      <c r="C17" s="4" t="s">
        <v>8</v>
      </c>
      <c r="D17" s="3" t="s">
        <v>292</v>
      </c>
      <c r="E17" s="5" t="s">
        <v>68</v>
      </c>
      <c r="F17" s="6">
        <v>17750</v>
      </c>
      <c r="G17" s="7">
        <v>43487</v>
      </c>
      <c r="H17" s="7">
        <v>43861</v>
      </c>
      <c r="I17" s="2"/>
    </row>
    <row r="18" spans="1:9" s="3" customFormat="1" ht="63.75" x14ac:dyDescent="0.2">
      <c r="A18" s="3" t="s">
        <v>10</v>
      </c>
      <c r="B18" s="3" t="s">
        <v>22</v>
      </c>
      <c r="C18" s="15" t="s">
        <v>269</v>
      </c>
      <c r="D18" s="3" t="s">
        <v>356</v>
      </c>
      <c r="E18" s="5" t="s">
        <v>23</v>
      </c>
      <c r="F18" s="6">
        <v>3556.4</v>
      </c>
      <c r="G18" s="7">
        <v>43488</v>
      </c>
      <c r="H18" s="7">
        <v>44712</v>
      </c>
      <c r="I18" s="5"/>
    </row>
    <row r="19" spans="1:9" s="3" customFormat="1" ht="25.5" x14ac:dyDescent="0.2">
      <c r="A19" s="3" t="s">
        <v>10</v>
      </c>
      <c r="B19" s="3" t="s">
        <v>24</v>
      </c>
      <c r="C19" s="4" t="s">
        <v>8</v>
      </c>
      <c r="D19" s="3" t="s">
        <v>373</v>
      </c>
      <c r="E19" s="5" t="s">
        <v>25</v>
      </c>
      <c r="F19" s="6">
        <v>3500</v>
      </c>
      <c r="G19" s="7">
        <v>43490</v>
      </c>
      <c r="H19" s="7">
        <v>43830</v>
      </c>
      <c r="I19" s="5"/>
    </row>
    <row r="20" spans="1:9" s="3" customFormat="1" ht="51" x14ac:dyDescent="0.2">
      <c r="A20" s="3" t="s">
        <v>41</v>
      </c>
      <c r="B20" s="3" t="s">
        <v>278</v>
      </c>
      <c r="C20" s="4" t="s">
        <v>8</v>
      </c>
      <c r="D20" s="3" t="s">
        <v>306</v>
      </c>
      <c r="E20" s="12" t="s">
        <v>277</v>
      </c>
      <c r="F20" s="6">
        <v>1000</v>
      </c>
      <c r="G20" s="7">
        <v>43490</v>
      </c>
      <c r="H20" s="7">
        <v>43490</v>
      </c>
      <c r="I20" s="9"/>
    </row>
    <row r="21" spans="1:9" s="1" customFormat="1" ht="51" x14ac:dyDescent="0.2">
      <c r="A21" s="3" t="s">
        <v>41</v>
      </c>
      <c r="B21" s="3" t="s">
        <v>278</v>
      </c>
      <c r="C21" s="4" t="s">
        <v>8</v>
      </c>
      <c r="D21" s="3" t="s">
        <v>304</v>
      </c>
      <c r="E21" s="12" t="s">
        <v>277</v>
      </c>
      <c r="F21" s="6">
        <v>1000</v>
      </c>
      <c r="G21" s="7">
        <v>43490</v>
      </c>
      <c r="H21" s="7">
        <v>43490</v>
      </c>
      <c r="I21" s="9"/>
    </row>
    <row r="22" spans="1:9" s="3" customFormat="1" ht="89.25" x14ac:dyDescent="0.2">
      <c r="A22" s="3" t="s">
        <v>10</v>
      </c>
      <c r="B22" s="3" t="s">
        <v>26</v>
      </c>
      <c r="C22" s="4" t="s">
        <v>410</v>
      </c>
      <c r="D22" s="3" t="s">
        <v>359</v>
      </c>
      <c r="E22" s="5" t="s">
        <v>27</v>
      </c>
      <c r="F22" s="6">
        <v>2000</v>
      </c>
      <c r="G22" s="7">
        <v>43493</v>
      </c>
      <c r="H22" s="7">
        <v>43522</v>
      </c>
      <c r="I22" s="5"/>
    </row>
    <row r="23" spans="1:9" s="3" customFormat="1" ht="25.5" x14ac:dyDescent="0.2">
      <c r="A23" s="3" t="s">
        <v>10</v>
      </c>
      <c r="B23" s="3" t="s">
        <v>100</v>
      </c>
      <c r="C23" s="4" t="s">
        <v>8</v>
      </c>
      <c r="D23" s="3" t="s">
        <v>297</v>
      </c>
      <c r="E23" s="5" t="s">
        <v>101</v>
      </c>
      <c r="F23" s="6">
        <v>1810</v>
      </c>
      <c r="G23" s="7">
        <v>43493</v>
      </c>
      <c r="H23" s="7">
        <v>43555</v>
      </c>
      <c r="I23" s="5"/>
    </row>
    <row r="24" spans="1:9" s="3" customFormat="1" ht="51" x14ac:dyDescent="0.2">
      <c r="A24" s="3" t="s">
        <v>10</v>
      </c>
      <c r="B24" s="3" t="s">
        <v>360</v>
      </c>
      <c r="C24" s="4" t="s">
        <v>361</v>
      </c>
      <c r="D24" s="3" t="s">
        <v>362</v>
      </c>
      <c r="E24" s="5" t="s">
        <v>102</v>
      </c>
      <c r="F24" s="6">
        <v>3000</v>
      </c>
      <c r="G24" s="7">
        <v>43493</v>
      </c>
      <c r="H24" s="7">
        <v>43522</v>
      </c>
      <c r="I24" s="5"/>
    </row>
    <row r="25" spans="1:9" s="3" customFormat="1" ht="102" x14ac:dyDescent="0.2">
      <c r="A25" s="3" t="s">
        <v>41</v>
      </c>
      <c r="B25" s="3" t="s">
        <v>56</v>
      </c>
      <c r="C25" s="19" t="s">
        <v>400</v>
      </c>
      <c r="D25" s="11" t="s">
        <v>363</v>
      </c>
      <c r="E25" s="5" t="s">
        <v>59</v>
      </c>
      <c r="F25" s="6">
        <v>1100</v>
      </c>
      <c r="G25" s="7">
        <v>43496</v>
      </c>
      <c r="H25" s="7">
        <v>43496</v>
      </c>
      <c r="I25" s="2"/>
    </row>
    <row r="26" spans="1:9" s="3" customFormat="1" ht="102" x14ac:dyDescent="0.2">
      <c r="A26" s="3" t="s">
        <v>41</v>
      </c>
      <c r="B26" s="3" t="s">
        <v>55</v>
      </c>
      <c r="C26" s="4" t="s">
        <v>294</v>
      </c>
      <c r="D26" s="3" t="s">
        <v>293</v>
      </c>
      <c r="E26" s="5" t="s">
        <v>58</v>
      </c>
      <c r="F26" s="6">
        <v>1780</v>
      </c>
      <c r="G26" s="7">
        <v>43500</v>
      </c>
      <c r="H26" s="7">
        <v>43523</v>
      </c>
      <c r="I26" s="5"/>
    </row>
    <row r="27" spans="1:9" s="3" customFormat="1" ht="51" x14ac:dyDescent="0.2">
      <c r="A27" s="3" t="s">
        <v>9</v>
      </c>
      <c r="B27" s="21" t="s">
        <v>448</v>
      </c>
      <c r="C27" s="4" t="s">
        <v>8</v>
      </c>
      <c r="D27" s="3" t="s">
        <v>476</v>
      </c>
      <c r="E27" s="23" t="s">
        <v>449</v>
      </c>
      <c r="F27" s="24">
        <v>11149.2</v>
      </c>
      <c r="G27" s="25" t="s">
        <v>450</v>
      </c>
      <c r="H27" s="25">
        <v>45298</v>
      </c>
      <c r="I27" s="23"/>
    </row>
    <row r="28" spans="1:9" s="3" customFormat="1" ht="38.25" x14ac:dyDescent="0.2">
      <c r="A28" s="3" t="s">
        <v>9</v>
      </c>
      <c r="B28" s="21" t="s">
        <v>451</v>
      </c>
      <c r="C28" s="4" t="s">
        <v>8</v>
      </c>
      <c r="D28" s="21" t="s">
        <v>453</v>
      </c>
      <c r="E28" s="23" t="s">
        <v>452</v>
      </c>
      <c r="F28" s="24">
        <v>1339.5</v>
      </c>
      <c r="G28" s="25">
        <v>43480</v>
      </c>
      <c r="H28" s="25">
        <v>43496</v>
      </c>
      <c r="I28" s="23"/>
    </row>
    <row r="29" spans="1:9" s="3" customFormat="1" ht="38.25" x14ac:dyDescent="0.2">
      <c r="A29" s="3" t="s">
        <v>9</v>
      </c>
      <c r="B29" s="21" t="s">
        <v>454</v>
      </c>
      <c r="C29" s="4" t="s">
        <v>8</v>
      </c>
      <c r="D29" s="21" t="s">
        <v>456</v>
      </c>
      <c r="E29" s="23" t="s">
        <v>455</v>
      </c>
      <c r="F29" s="24">
        <v>220</v>
      </c>
      <c r="G29" s="25">
        <v>43480</v>
      </c>
      <c r="H29" s="25">
        <v>43496</v>
      </c>
      <c r="I29" s="23"/>
    </row>
    <row r="30" spans="1:9" s="3" customFormat="1" ht="38.25" x14ac:dyDescent="0.2">
      <c r="A30" s="3" t="s">
        <v>9</v>
      </c>
      <c r="B30" s="3" t="s">
        <v>459</v>
      </c>
      <c r="C30" s="4" t="s">
        <v>8</v>
      </c>
      <c r="D30" s="3" t="s">
        <v>477</v>
      </c>
      <c r="E30" s="5" t="s">
        <v>460</v>
      </c>
      <c r="F30" s="24">
        <v>46</v>
      </c>
      <c r="G30" s="25">
        <v>43483</v>
      </c>
      <c r="H30" s="25">
        <v>43858</v>
      </c>
      <c r="I30" s="23"/>
    </row>
    <row r="31" spans="1:9" s="3" customFormat="1" ht="38.25" x14ac:dyDescent="0.2">
      <c r="A31" s="3" t="s">
        <v>9</v>
      </c>
      <c r="B31" s="21" t="s">
        <v>457</v>
      </c>
      <c r="C31" s="4" t="s">
        <v>8</v>
      </c>
      <c r="D31" s="3" t="s">
        <v>477</v>
      </c>
      <c r="E31" s="5" t="s">
        <v>458</v>
      </c>
      <c r="F31" s="24">
        <v>91</v>
      </c>
      <c r="G31" s="25">
        <v>43483</v>
      </c>
      <c r="H31" s="25">
        <v>43858</v>
      </c>
      <c r="I31" s="23"/>
    </row>
    <row r="32" spans="1:9" s="3" customFormat="1" ht="38.25" x14ac:dyDescent="0.2">
      <c r="A32" s="3" t="s">
        <v>9</v>
      </c>
      <c r="B32" s="3" t="s">
        <v>461</v>
      </c>
      <c r="C32" s="4" t="s">
        <v>8</v>
      </c>
      <c r="D32" s="3" t="s">
        <v>477</v>
      </c>
      <c r="E32" s="5" t="s">
        <v>462</v>
      </c>
      <c r="F32" s="6">
        <v>46</v>
      </c>
      <c r="G32" s="25">
        <v>43483</v>
      </c>
      <c r="H32" s="25">
        <v>43858</v>
      </c>
      <c r="I32" s="5"/>
    </row>
    <row r="33" spans="1:9" s="3" customFormat="1" ht="38.25" x14ac:dyDescent="0.2">
      <c r="A33" s="3" t="s">
        <v>9</v>
      </c>
      <c r="B33" s="3" t="s">
        <v>463</v>
      </c>
      <c r="C33" s="4" t="s">
        <v>8</v>
      </c>
      <c r="D33" s="3" t="s">
        <v>477</v>
      </c>
      <c r="E33" s="5" t="s">
        <v>464</v>
      </c>
      <c r="F33" s="6">
        <v>22</v>
      </c>
      <c r="G33" s="25">
        <v>43487</v>
      </c>
      <c r="H33" s="25">
        <v>43858</v>
      </c>
      <c r="I33" s="5"/>
    </row>
    <row r="34" spans="1:9" ht="38.25" x14ac:dyDescent="0.2">
      <c r="A34" s="3" t="s">
        <v>9</v>
      </c>
      <c r="B34" s="3" t="s">
        <v>347</v>
      </c>
      <c r="C34" s="4" t="s">
        <v>8</v>
      </c>
      <c r="D34" s="3" t="s">
        <v>127</v>
      </c>
      <c r="E34" s="5" t="s">
        <v>123</v>
      </c>
      <c r="F34" s="6">
        <v>6500</v>
      </c>
      <c r="G34" s="7">
        <v>43501</v>
      </c>
      <c r="H34" s="7">
        <v>43677</v>
      </c>
      <c r="I34" s="5"/>
    </row>
    <row r="35" spans="1:9" s="3" customFormat="1" ht="114.75" x14ac:dyDescent="0.2">
      <c r="A35" s="3" t="s">
        <v>10</v>
      </c>
      <c r="B35" s="3" t="s">
        <v>99</v>
      </c>
      <c r="C35" s="4" t="s">
        <v>402</v>
      </c>
      <c r="D35" s="3" t="s">
        <v>401</v>
      </c>
      <c r="E35" s="5" t="s">
        <v>103</v>
      </c>
      <c r="F35" s="6">
        <v>2320</v>
      </c>
      <c r="G35" s="7">
        <v>43502</v>
      </c>
      <c r="H35" s="7">
        <v>43522</v>
      </c>
      <c r="I35" s="5"/>
    </row>
    <row r="36" spans="1:9" s="3" customFormat="1" ht="38.25" x14ac:dyDescent="0.2">
      <c r="A36" s="3" t="s">
        <v>13</v>
      </c>
      <c r="B36" s="3" t="s">
        <v>30</v>
      </c>
      <c r="C36" s="4" t="s">
        <v>8</v>
      </c>
      <c r="D36" s="3" t="s">
        <v>282</v>
      </c>
      <c r="E36" s="5" t="s">
        <v>31</v>
      </c>
      <c r="F36" s="6">
        <v>32.5</v>
      </c>
      <c r="G36" s="7">
        <v>43502</v>
      </c>
      <c r="H36" s="7">
        <v>43524</v>
      </c>
      <c r="I36" s="5"/>
    </row>
    <row r="37" spans="1:9" s="3" customFormat="1" ht="76.5" x14ac:dyDescent="0.2">
      <c r="A37" s="3" t="s">
        <v>41</v>
      </c>
      <c r="B37" s="3" t="s">
        <v>54</v>
      </c>
      <c r="C37" s="4" t="s">
        <v>8</v>
      </c>
      <c r="D37" s="3" t="s">
        <v>302</v>
      </c>
      <c r="E37" s="5" t="s">
        <v>57</v>
      </c>
      <c r="F37" s="6">
        <v>10000</v>
      </c>
      <c r="G37" s="7">
        <v>43507</v>
      </c>
      <c r="H37" s="7">
        <v>43830</v>
      </c>
      <c r="I37" s="6">
        <v>8000</v>
      </c>
    </row>
    <row r="38" spans="1:9" s="3" customFormat="1" ht="76.5" x14ac:dyDescent="0.2">
      <c r="A38" s="21" t="s">
        <v>41</v>
      </c>
      <c r="B38" s="21" t="s">
        <v>392</v>
      </c>
      <c r="C38" s="30" t="s">
        <v>269</v>
      </c>
      <c r="D38" s="21" t="s">
        <v>391</v>
      </c>
      <c r="E38" s="23" t="s">
        <v>393</v>
      </c>
      <c r="F38" s="24">
        <v>41120.5</v>
      </c>
      <c r="G38" s="25">
        <v>43508</v>
      </c>
      <c r="H38" s="25">
        <v>43873</v>
      </c>
      <c r="I38" s="26"/>
    </row>
    <row r="39" spans="1:9" s="3" customFormat="1" ht="102" x14ac:dyDescent="0.2">
      <c r="A39" s="3" t="s">
        <v>41</v>
      </c>
      <c r="B39" s="3" t="s">
        <v>52</v>
      </c>
      <c r="C39" s="4" t="s">
        <v>296</v>
      </c>
      <c r="D39" s="3" t="s">
        <v>295</v>
      </c>
      <c r="E39" s="5" t="s">
        <v>53</v>
      </c>
      <c r="F39" s="6">
        <v>1575</v>
      </c>
      <c r="G39" s="7">
        <v>43515</v>
      </c>
      <c r="H39" s="7"/>
      <c r="I39" s="5"/>
    </row>
    <row r="40" spans="1:9" s="3" customFormat="1" ht="38.25" x14ac:dyDescent="0.2">
      <c r="A40" s="21" t="s">
        <v>377</v>
      </c>
      <c r="B40" s="21" t="s">
        <v>378</v>
      </c>
      <c r="C40" s="22" t="s">
        <v>8</v>
      </c>
      <c r="D40" s="21" t="s">
        <v>379</v>
      </c>
      <c r="E40" s="23" t="s">
        <v>376</v>
      </c>
      <c r="F40" s="24">
        <v>7000</v>
      </c>
      <c r="G40" s="25">
        <v>43521</v>
      </c>
      <c r="H40" s="25">
        <v>43585</v>
      </c>
      <c r="I40" s="26"/>
    </row>
    <row r="41" spans="1:9" s="3" customFormat="1" ht="76.5" x14ac:dyDescent="0.2">
      <c r="A41" s="3" t="s">
        <v>122</v>
      </c>
      <c r="B41" s="3" t="s">
        <v>372</v>
      </c>
      <c r="C41" s="4" t="s">
        <v>8</v>
      </c>
      <c r="D41" s="3" t="s">
        <v>120</v>
      </c>
      <c r="E41" s="5" t="s">
        <v>121</v>
      </c>
      <c r="F41" s="6">
        <v>39000</v>
      </c>
      <c r="G41" s="7">
        <v>43521</v>
      </c>
      <c r="H41" s="7">
        <v>43830</v>
      </c>
      <c r="I41" s="6">
        <v>11700</v>
      </c>
    </row>
    <row r="42" spans="1:9" s="3" customFormat="1" ht="25.5" x14ac:dyDescent="0.2">
      <c r="A42" s="21" t="s">
        <v>419</v>
      </c>
      <c r="B42" s="21" t="s">
        <v>424</v>
      </c>
      <c r="C42" s="22" t="s">
        <v>8</v>
      </c>
      <c r="D42" s="21" t="s">
        <v>425</v>
      </c>
      <c r="E42" s="23" t="s">
        <v>426</v>
      </c>
      <c r="F42" s="24">
        <v>1272.5</v>
      </c>
      <c r="G42" s="25">
        <v>43522</v>
      </c>
      <c r="H42" s="25" t="s">
        <v>427</v>
      </c>
      <c r="I42" s="24">
        <v>742.5</v>
      </c>
    </row>
    <row r="43" spans="1:9" s="3" customFormat="1" ht="38.25" x14ac:dyDescent="0.2">
      <c r="A43" s="3" t="s">
        <v>13</v>
      </c>
      <c r="B43" s="3" t="s">
        <v>280</v>
      </c>
      <c r="C43" s="4" t="s">
        <v>8</v>
      </c>
      <c r="D43" s="3" t="s">
        <v>283</v>
      </c>
      <c r="E43" s="5" t="s">
        <v>32</v>
      </c>
      <c r="F43" s="6">
        <v>2700</v>
      </c>
      <c r="G43" s="7">
        <v>43522</v>
      </c>
      <c r="H43" s="7">
        <v>43523</v>
      </c>
      <c r="I43" s="5"/>
    </row>
    <row r="44" spans="1:9" s="3" customFormat="1" ht="63.75" x14ac:dyDescent="0.2">
      <c r="A44" s="3" t="s">
        <v>254</v>
      </c>
      <c r="B44" s="3" t="s">
        <v>267</v>
      </c>
      <c r="C44" s="15" t="s">
        <v>269</v>
      </c>
      <c r="D44" s="11" t="s">
        <v>274</v>
      </c>
      <c r="E44" s="5" t="s">
        <v>255</v>
      </c>
      <c r="F44" s="6">
        <v>24400</v>
      </c>
      <c r="G44" s="7">
        <v>43528</v>
      </c>
      <c r="H44" s="7">
        <v>43830</v>
      </c>
      <c r="I44" s="5"/>
    </row>
    <row r="45" spans="1:9" s="3" customFormat="1" ht="63.75" x14ac:dyDescent="0.2">
      <c r="A45" s="3" t="s">
        <v>254</v>
      </c>
      <c r="B45" s="3" t="s">
        <v>267</v>
      </c>
      <c r="C45" s="15" t="s">
        <v>269</v>
      </c>
      <c r="D45" s="3" t="s">
        <v>247</v>
      </c>
      <c r="E45" s="5" t="s">
        <v>256</v>
      </c>
      <c r="F45" s="6">
        <v>24400</v>
      </c>
      <c r="G45" s="7">
        <v>43528</v>
      </c>
      <c r="H45" s="7">
        <v>43830</v>
      </c>
      <c r="I45" s="5"/>
    </row>
    <row r="46" spans="1:9" s="3" customFormat="1" ht="63.75" x14ac:dyDescent="0.2">
      <c r="A46" s="3" t="s">
        <v>254</v>
      </c>
      <c r="B46" s="3" t="s">
        <v>267</v>
      </c>
      <c r="C46" s="15" t="s">
        <v>269</v>
      </c>
      <c r="D46" s="3" t="s">
        <v>242</v>
      </c>
      <c r="E46" s="5" t="s">
        <v>257</v>
      </c>
      <c r="F46" s="6">
        <v>24400</v>
      </c>
      <c r="G46" s="7">
        <v>43528</v>
      </c>
      <c r="H46" s="7">
        <v>43830</v>
      </c>
      <c r="I46" s="5"/>
    </row>
    <row r="47" spans="1:9" s="3" customFormat="1" ht="63.75" x14ac:dyDescent="0.2">
      <c r="A47" s="3" t="s">
        <v>254</v>
      </c>
      <c r="B47" s="3" t="s">
        <v>267</v>
      </c>
      <c r="C47" s="15" t="s">
        <v>269</v>
      </c>
      <c r="D47" s="3" t="s">
        <v>276</v>
      </c>
      <c r="E47" s="5" t="s">
        <v>258</v>
      </c>
      <c r="F47" s="6">
        <v>24400</v>
      </c>
      <c r="G47" s="7">
        <v>43528</v>
      </c>
      <c r="H47" s="7">
        <v>43830</v>
      </c>
      <c r="I47" s="5"/>
    </row>
    <row r="48" spans="1:9" s="3" customFormat="1" ht="63.75" x14ac:dyDescent="0.2">
      <c r="A48" s="3" t="s">
        <v>254</v>
      </c>
      <c r="B48" s="3" t="s">
        <v>267</v>
      </c>
      <c r="C48" s="15" t="s">
        <v>269</v>
      </c>
      <c r="D48" s="3" t="s">
        <v>273</v>
      </c>
      <c r="E48" s="5" t="s">
        <v>259</v>
      </c>
      <c r="F48" s="6">
        <v>24400</v>
      </c>
      <c r="G48" s="7">
        <v>43528</v>
      </c>
      <c r="H48" s="7">
        <v>43830</v>
      </c>
      <c r="I48" s="5"/>
    </row>
    <row r="49" spans="1:9" s="3" customFormat="1" ht="63.75" x14ac:dyDescent="0.2">
      <c r="A49" s="3" t="s">
        <v>254</v>
      </c>
      <c r="B49" s="3" t="s">
        <v>267</v>
      </c>
      <c r="C49" s="15" t="s">
        <v>269</v>
      </c>
      <c r="D49" s="3" t="s">
        <v>270</v>
      </c>
      <c r="E49" s="5" t="s">
        <v>260</v>
      </c>
      <c r="F49" s="6">
        <v>24400</v>
      </c>
      <c r="G49" s="7">
        <v>43528</v>
      </c>
      <c r="H49" s="7">
        <v>43830</v>
      </c>
      <c r="I49" s="5"/>
    </row>
    <row r="50" spans="1:9" s="3" customFormat="1" ht="76.5" x14ac:dyDescent="0.2">
      <c r="A50" s="3" t="s">
        <v>254</v>
      </c>
      <c r="B50" s="3" t="s">
        <v>267</v>
      </c>
      <c r="C50" s="15" t="s">
        <v>269</v>
      </c>
      <c r="D50" s="3" t="s">
        <v>271</v>
      </c>
      <c r="E50" s="5" t="s">
        <v>261</v>
      </c>
      <c r="F50" s="6">
        <v>24400</v>
      </c>
      <c r="G50" s="7">
        <v>43528</v>
      </c>
      <c r="H50" s="7">
        <v>43830</v>
      </c>
      <c r="I50" s="5"/>
    </row>
    <row r="51" spans="1:9" s="3" customFormat="1" ht="63.75" x14ac:dyDescent="0.2">
      <c r="A51" s="3" t="s">
        <v>254</v>
      </c>
      <c r="B51" s="3" t="s">
        <v>267</v>
      </c>
      <c r="C51" s="15" t="s">
        <v>269</v>
      </c>
      <c r="D51" s="3" t="s">
        <v>241</v>
      </c>
      <c r="E51" s="5" t="s">
        <v>262</v>
      </c>
      <c r="F51" s="6">
        <v>24400</v>
      </c>
      <c r="G51" s="7">
        <v>43528</v>
      </c>
      <c r="H51" s="7">
        <v>43830</v>
      </c>
      <c r="I51" s="5"/>
    </row>
    <row r="52" spans="1:9" s="3" customFormat="1" ht="63.75" x14ac:dyDescent="0.2">
      <c r="A52" s="3" t="s">
        <v>254</v>
      </c>
      <c r="B52" s="3" t="s">
        <v>267</v>
      </c>
      <c r="C52" s="15" t="s">
        <v>269</v>
      </c>
      <c r="D52" s="3" t="s">
        <v>272</v>
      </c>
      <c r="E52" s="5" t="s">
        <v>263</v>
      </c>
      <c r="F52" s="6">
        <v>24400</v>
      </c>
      <c r="G52" s="7">
        <v>43528</v>
      </c>
      <c r="H52" s="7">
        <v>43830</v>
      </c>
      <c r="I52" s="5"/>
    </row>
    <row r="53" spans="1:9" s="1" customFormat="1" ht="63.75" x14ac:dyDescent="0.2">
      <c r="A53" s="3" t="s">
        <v>254</v>
      </c>
      <c r="B53" s="3" t="s">
        <v>267</v>
      </c>
      <c r="C53" s="15" t="s">
        <v>269</v>
      </c>
      <c r="D53" s="3" t="s">
        <v>268</v>
      </c>
      <c r="E53" s="5" t="s">
        <v>264</v>
      </c>
      <c r="F53" s="6">
        <v>24400</v>
      </c>
      <c r="G53" s="7">
        <v>43528</v>
      </c>
      <c r="H53" s="7">
        <v>43830</v>
      </c>
      <c r="I53" s="5"/>
    </row>
    <row r="54" spans="1:9" s="1" customFormat="1" ht="38.25" x14ac:dyDescent="0.2">
      <c r="A54" s="3" t="s">
        <v>9</v>
      </c>
      <c r="B54" s="3" t="s">
        <v>465</v>
      </c>
      <c r="C54" s="4" t="s">
        <v>8</v>
      </c>
      <c r="D54" s="3" t="s">
        <v>479</v>
      </c>
      <c r="E54" s="5" t="s">
        <v>466</v>
      </c>
      <c r="F54" s="6">
        <v>2390</v>
      </c>
      <c r="G54" s="7">
        <v>43502</v>
      </c>
      <c r="H54" s="7" t="s">
        <v>467</v>
      </c>
      <c r="I54" s="6">
        <v>2390</v>
      </c>
    </row>
    <row r="55" spans="1:9" s="1" customFormat="1" ht="38.25" x14ac:dyDescent="0.2">
      <c r="A55" s="3" t="s">
        <v>9</v>
      </c>
      <c r="B55" s="3" t="s">
        <v>468</v>
      </c>
      <c r="C55" s="4" t="s">
        <v>8</v>
      </c>
      <c r="D55" s="3" t="s">
        <v>480</v>
      </c>
      <c r="E55" s="5" t="s">
        <v>469</v>
      </c>
      <c r="F55" s="6">
        <v>120</v>
      </c>
      <c r="G55" s="7">
        <v>43504</v>
      </c>
      <c r="H55" s="7">
        <v>43867</v>
      </c>
      <c r="I55" s="5">
        <v>120</v>
      </c>
    </row>
    <row r="56" spans="1:9" s="1" customFormat="1" ht="38.25" x14ac:dyDescent="0.2">
      <c r="A56" s="3" t="s">
        <v>9</v>
      </c>
      <c r="B56" s="3" t="s">
        <v>470</v>
      </c>
      <c r="C56" s="4" t="s">
        <v>8</v>
      </c>
      <c r="D56" s="3" t="s">
        <v>478</v>
      </c>
      <c r="E56" s="5" t="s">
        <v>473</v>
      </c>
      <c r="F56" s="6">
        <v>495</v>
      </c>
      <c r="G56" s="7">
        <v>43515</v>
      </c>
      <c r="H56" s="7">
        <v>43524</v>
      </c>
      <c r="I56" s="6">
        <v>495</v>
      </c>
    </row>
    <row r="57" spans="1:9" s="1" customFormat="1" ht="38.25" x14ac:dyDescent="0.2">
      <c r="A57" s="3" t="s">
        <v>9</v>
      </c>
      <c r="B57" s="3" t="s">
        <v>471</v>
      </c>
      <c r="C57" s="4" t="s">
        <v>8</v>
      </c>
      <c r="D57" s="3" t="s">
        <v>127</v>
      </c>
      <c r="E57" s="5" t="s">
        <v>474</v>
      </c>
      <c r="F57" s="6">
        <v>125</v>
      </c>
      <c r="G57" s="7">
        <v>43515</v>
      </c>
      <c r="H57" s="7">
        <v>43524</v>
      </c>
      <c r="I57" s="6">
        <v>125</v>
      </c>
    </row>
    <row r="58" spans="1:9" s="1" customFormat="1" ht="38.25" x14ac:dyDescent="0.2">
      <c r="A58" s="3" t="s">
        <v>9</v>
      </c>
      <c r="B58" s="3" t="s">
        <v>472</v>
      </c>
      <c r="C58" s="4" t="s">
        <v>8</v>
      </c>
      <c r="D58" s="3" t="s">
        <v>127</v>
      </c>
      <c r="E58" s="5" t="s">
        <v>475</v>
      </c>
      <c r="F58" s="6">
        <v>213</v>
      </c>
      <c r="G58" s="7">
        <v>43515</v>
      </c>
      <c r="H58" s="7">
        <v>43524</v>
      </c>
      <c r="I58" s="6">
        <v>213</v>
      </c>
    </row>
    <row r="59" spans="1:9" s="1" customFormat="1" ht="38.25" x14ac:dyDescent="0.2">
      <c r="A59" s="21" t="s">
        <v>9</v>
      </c>
      <c r="B59" s="21" t="s">
        <v>447</v>
      </c>
      <c r="C59" s="31" t="s">
        <v>446</v>
      </c>
      <c r="D59" s="21" t="s">
        <v>442</v>
      </c>
      <c r="E59" s="23" t="s">
        <v>445</v>
      </c>
      <c r="F59" s="24">
        <v>2652</v>
      </c>
      <c r="G59" s="25">
        <v>43528</v>
      </c>
      <c r="H59" s="25">
        <v>43585</v>
      </c>
      <c r="I59" s="23"/>
    </row>
    <row r="60" spans="1:9" s="1" customFormat="1" ht="38.25" x14ac:dyDescent="0.2">
      <c r="A60" s="3" t="s">
        <v>10</v>
      </c>
      <c r="B60" s="3" t="s">
        <v>104</v>
      </c>
      <c r="C60" s="4" t="s">
        <v>8</v>
      </c>
      <c r="D60" s="3" t="s">
        <v>403</v>
      </c>
      <c r="E60" s="5" t="s">
        <v>105</v>
      </c>
      <c r="F60" s="6">
        <v>400</v>
      </c>
      <c r="G60" s="7">
        <v>43531</v>
      </c>
      <c r="H60" s="7">
        <v>43534</v>
      </c>
      <c r="I60" s="5"/>
    </row>
    <row r="61" spans="1:9" s="1" customFormat="1" ht="51" x14ac:dyDescent="0.2">
      <c r="A61" s="21" t="s">
        <v>9</v>
      </c>
      <c r="B61" s="21" t="s">
        <v>482</v>
      </c>
      <c r="C61" s="4" t="s">
        <v>8</v>
      </c>
      <c r="D61" s="21" t="s">
        <v>483</v>
      </c>
      <c r="E61" s="23" t="s">
        <v>481</v>
      </c>
      <c r="F61" s="24">
        <v>1025</v>
      </c>
      <c r="G61" s="25">
        <v>43506</v>
      </c>
      <c r="H61" s="25">
        <v>43830</v>
      </c>
      <c r="I61" s="23"/>
    </row>
    <row r="62" spans="1:9" s="1" customFormat="1" ht="51" x14ac:dyDescent="0.2">
      <c r="A62" s="3" t="s">
        <v>41</v>
      </c>
      <c r="B62" s="3" t="s">
        <v>48</v>
      </c>
      <c r="C62" s="4" t="s">
        <v>8</v>
      </c>
      <c r="D62" s="11" t="s">
        <v>404</v>
      </c>
      <c r="E62" s="5" t="s">
        <v>49</v>
      </c>
      <c r="F62" s="6">
        <v>330</v>
      </c>
      <c r="G62" s="7">
        <v>43534</v>
      </c>
      <c r="H62" s="7">
        <v>43537</v>
      </c>
      <c r="I62" s="5"/>
    </row>
    <row r="63" spans="1:9" s="1" customFormat="1" ht="51" x14ac:dyDescent="0.2">
      <c r="A63" s="3" t="s">
        <v>41</v>
      </c>
      <c r="B63" s="3" t="s">
        <v>50</v>
      </c>
      <c r="C63" s="4" t="s">
        <v>8</v>
      </c>
      <c r="D63" s="11" t="s">
        <v>405</v>
      </c>
      <c r="E63" s="5" t="s">
        <v>51</v>
      </c>
      <c r="F63" s="6">
        <v>2450</v>
      </c>
      <c r="G63" s="7">
        <v>43534</v>
      </c>
      <c r="H63" s="7">
        <v>43537</v>
      </c>
      <c r="I63" s="5"/>
    </row>
    <row r="64" spans="1:9" s="1" customFormat="1" ht="38.25" x14ac:dyDescent="0.2">
      <c r="A64" s="21" t="s">
        <v>377</v>
      </c>
      <c r="B64" s="21" t="s">
        <v>382</v>
      </c>
      <c r="C64" s="22" t="s">
        <v>8</v>
      </c>
      <c r="D64" s="21" t="s">
        <v>11</v>
      </c>
      <c r="E64" s="23" t="s">
        <v>384</v>
      </c>
      <c r="F64" s="24">
        <v>230</v>
      </c>
      <c r="G64" s="25">
        <v>43534</v>
      </c>
      <c r="H64" s="25">
        <v>43557</v>
      </c>
      <c r="I64" s="26"/>
    </row>
    <row r="65" spans="1:9" ht="25.5" x14ac:dyDescent="0.2">
      <c r="A65" s="3" t="s">
        <v>10</v>
      </c>
      <c r="B65" s="3" t="s">
        <v>106</v>
      </c>
      <c r="C65" s="4" t="s">
        <v>8</v>
      </c>
      <c r="D65" s="3" t="s">
        <v>15</v>
      </c>
      <c r="E65" s="5" t="s">
        <v>406</v>
      </c>
      <c r="F65" s="6">
        <v>600</v>
      </c>
      <c r="G65" s="7">
        <v>43535</v>
      </c>
      <c r="H65" s="7">
        <v>43546</v>
      </c>
      <c r="I65" s="5"/>
    </row>
    <row r="66" spans="1:9" ht="89.25" x14ac:dyDescent="0.2">
      <c r="A66" s="3" t="s">
        <v>10</v>
      </c>
      <c r="B66" s="3" t="s">
        <v>107</v>
      </c>
      <c r="C66" s="4" t="s">
        <v>331</v>
      </c>
      <c r="D66" s="3" t="s">
        <v>288</v>
      </c>
      <c r="E66" s="5" t="s">
        <v>108</v>
      </c>
      <c r="F66" s="6">
        <v>500</v>
      </c>
      <c r="G66" s="7">
        <v>43535</v>
      </c>
      <c r="H66" s="7">
        <v>43555</v>
      </c>
      <c r="I66" s="5"/>
    </row>
    <row r="67" spans="1:9" ht="63.75" x14ac:dyDescent="0.2">
      <c r="A67" s="3" t="s">
        <v>254</v>
      </c>
      <c r="B67" s="3" t="s">
        <v>252</v>
      </c>
      <c r="C67" s="4" t="s">
        <v>8</v>
      </c>
      <c r="D67" s="3" t="s">
        <v>191</v>
      </c>
      <c r="E67" s="5" t="s">
        <v>128</v>
      </c>
      <c r="F67" s="6">
        <v>30000</v>
      </c>
      <c r="G67" s="7">
        <v>43536</v>
      </c>
      <c r="H67" s="7">
        <v>43830</v>
      </c>
      <c r="I67" s="6">
        <v>6068.77</v>
      </c>
    </row>
    <row r="68" spans="1:9" ht="63.75" x14ac:dyDescent="0.2">
      <c r="A68" s="3" t="s">
        <v>254</v>
      </c>
      <c r="B68" s="3" t="s">
        <v>252</v>
      </c>
      <c r="C68" s="4" t="s">
        <v>8</v>
      </c>
      <c r="D68" s="3" t="s">
        <v>192</v>
      </c>
      <c r="E68" s="5" t="s">
        <v>129</v>
      </c>
      <c r="F68" s="6">
        <v>30000</v>
      </c>
      <c r="G68" s="7">
        <v>43536</v>
      </c>
      <c r="H68" s="7">
        <v>43830</v>
      </c>
      <c r="I68" s="2"/>
    </row>
    <row r="69" spans="1:9" ht="63.75" x14ac:dyDescent="0.2">
      <c r="A69" s="3" t="s">
        <v>254</v>
      </c>
      <c r="B69" s="3" t="s">
        <v>252</v>
      </c>
      <c r="C69" s="4" t="s">
        <v>8</v>
      </c>
      <c r="D69" s="3" t="s">
        <v>193</v>
      </c>
      <c r="E69" s="5" t="s">
        <v>130</v>
      </c>
      <c r="F69" s="6">
        <v>30000</v>
      </c>
      <c r="G69" s="7">
        <v>43536</v>
      </c>
      <c r="H69" s="7">
        <v>43830</v>
      </c>
      <c r="I69" s="2"/>
    </row>
    <row r="70" spans="1:9" ht="63.75" x14ac:dyDescent="0.2">
      <c r="A70" s="3" t="s">
        <v>254</v>
      </c>
      <c r="B70" s="3" t="s">
        <v>252</v>
      </c>
      <c r="C70" s="4" t="s">
        <v>8</v>
      </c>
      <c r="D70" s="3" t="s">
        <v>194</v>
      </c>
      <c r="E70" s="5" t="s">
        <v>131</v>
      </c>
      <c r="F70" s="6">
        <v>30000</v>
      </c>
      <c r="G70" s="7">
        <v>43536</v>
      </c>
      <c r="H70" s="7">
        <v>43830</v>
      </c>
      <c r="I70" s="2"/>
    </row>
    <row r="71" spans="1:9" ht="63.75" x14ac:dyDescent="0.2">
      <c r="A71" s="3" t="s">
        <v>254</v>
      </c>
      <c r="B71" s="3" t="s">
        <v>252</v>
      </c>
      <c r="C71" s="4" t="s">
        <v>8</v>
      </c>
      <c r="D71" s="3" t="s">
        <v>195</v>
      </c>
      <c r="E71" s="5" t="s">
        <v>132</v>
      </c>
      <c r="F71" s="6">
        <v>30000</v>
      </c>
      <c r="G71" s="7">
        <v>43536</v>
      </c>
      <c r="H71" s="7">
        <v>43830</v>
      </c>
      <c r="I71" s="8"/>
    </row>
    <row r="72" spans="1:9" ht="63.75" x14ac:dyDescent="0.2">
      <c r="A72" s="3" t="s">
        <v>254</v>
      </c>
      <c r="B72" s="3" t="s">
        <v>252</v>
      </c>
      <c r="C72" s="4" t="s">
        <v>8</v>
      </c>
      <c r="D72" s="10" t="s">
        <v>196</v>
      </c>
      <c r="E72" s="5" t="s">
        <v>133</v>
      </c>
      <c r="F72" s="6">
        <v>30000</v>
      </c>
      <c r="G72" s="7">
        <v>43536</v>
      </c>
      <c r="H72" s="7">
        <v>43830</v>
      </c>
    </row>
    <row r="73" spans="1:9" ht="63.75" x14ac:dyDescent="0.2">
      <c r="A73" s="3" t="s">
        <v>254</v>
      </c>
      <c r="B73" s="3" t="s">
        <v>252</v>
      </c>
      <c r="C73" s="4" t="s">
        <v>8</v>
      </c>
      <c r="D73" s="3" t="s">
        <v>197</v>
      </c>
      <c r="E73" s="5" t="s">
        <v>134</v>
      </c>
      <c r="F73" s="6">
        <v>30000</v>
      </c>
      <c r="G73" s="7">
        <v>43536</v>
      </c>
      <c r="H73" s="7">
        <v>43830</v>
      </c>
    </row>
    <row r="74" spans="1:9" ht="63.75" x14ac:dyDescent="0.2">
      <c r="A74" s="3" t="s">
        <v>254</v>
      </c>
      <c r="B74" s="3" t="s">
        <v>252</v>
      </c>
      <c r="C74" s="4" t="s">
        <v>8</v>
      </c>
      <c r="D74" s="10" t="s">
        <v>198</v>
      </c>
      <c r="E74" s="5" t="s">
        <v>135</v>
      </c>
      <c r="F74" s="6">
        <v>30000</v>
      </c>
      <c r="G74" s="7">
        <v>43536</v>
      </c>
      <c r="H74" s="7">
        <v>43830</v>
      </c>
      <c r="I74" s="8"/>
    </row>
    <row r="75" spans="1:9" ht="63.75" x14ac:dyDescent="0.2">
      <c r="A75" s="3" t="s">
        <v>254</v>
      </c>
      <c r="B75" s="3" t="s">
        <v>252</v>
      </c>
      <c r="C75" s="4" t="s">
        <v>8</v>
      </c>
      <c r="D75" s="3" t="s">
        <v>199</v>
      </c>
      <c r="E75" s="5" t="s">
        <v>136</v>
      </c>
      <c r="F75" s="6">
        <v>30000</v>
      </c>
      <c r="G75" s="7">
        <v>43536</v>
      </c>
      <c r="H75" s="7">
        <v>43830</v>
      </c>
    </row>
    <row r="76" spans="1:9" ht="63.75" x14ac:dyDescent="0.2">
      <c r="A76" s="3" t="s">
        <v>254</v>
      </c>
      <c r="B76" s="3" t="s">
        <v>252</v>
      </c>
      <c r="C76" s="4" t="s">
        <v>8</v>
      </c>
      <c r="D76" s="3" t="s">
        <v>200</v>
      </c>
      <c r="E76" s="5" t="s">
        <v>137</v>
      </c>
      <c r="F76" s="6">
        <v>30000</v>
      </c>
      <c r="G76" s="7">
        <v>43536</v>
      </c>
      <c r="H76" s="7">
        <v>43830</v>
      </c>
    </row>
    <row r="77" spans="1:9" ht="63.75" x14ac:dyDescent="0.2">
      <c r="A77" s="3" t="s">
        <v>254</v>
      </c>
      <c r="B77" s="3" t="s">
        <v>252</v>
      </c>
      <c r="C77" s="4" t="s">
        <v>8</v>
      </c>
      <c r="D77" s="3" t="s">
        <v>201</v>
      </c>
      <c r="E77" s="5" t="s">
        <v>138</v>
      </c>
      <c r="F77" s="6">
        <v>30000</v>
      </c>
      <c r="G77" s="7">
        <v>43536</v>
      </c>
      <c r="H77" s="7">
        <v>43830</v>
      </c>
    </row>
    <row r="78" spans="1:9" ht="63.75" x14ac:dyDescent="0.2">
      <c r="A78" s="3" t="s">
        <v>254</v>
      </c>
      <c r="B78" s="3" t="s">
        <v>252</v>
      </c>
      <c r="C78" s="4" t="s">
        <v>8</v>
      </c>
      <c r="D78" s="3" t="s">
        <v>202</v>
      </c>
      <c r="E78" s="5" t="s">
        <v>139</v>
      </c>
      <c r="F78" s="6">
        <v>30000</v>
      </c>
      <c r="G78" s="7">
        <v>43536</v>
      </c>
      <c r="H78" s="7">
        <v>43830</v>
      </c>
    </row>
    <row r="79" spans="1:9" ht="63.75" x14ac:dyDescent="0.2">
      <c r="A79" s="3" t="s">
        <v>254</v>
      </c>
      <c r="B79" s="3" t="s">
        <v>252</v>
      </c>
      <c r="C79" s="4" t="s">
        <v>8</v>
      </c>
      <c r="D79" s="3" t="s">
        <v>203</v>
      </c>
      <c r="E79" s="5" t="s">
        <v>140</v>
      </c>
      <c r="F79" s="6">
        <v>30000</v>
      </c>
      <c r="G79" s="7">
        <v>43536</v>
      </c>
      <c r="H79" s="7">
        <v>43830</v>
      </c>
    </row>
    <row r="80" spans="1:9" ht="63.75" x14ac:dyDescent="0.2">
      <c r="A80" s="3" t="s">
        <v>254</v>
      </c>
      <c r="B80" s="3" t="s">
        <v>252</v>
      </c>
      <c r="C80" s="4" t="s">
        <v>8</v>
      </c>
      <c r="D80" s="3" t="s">
        <v>219</v>
      </c>
      <c r="E80" s="5" t="s">
        <v>141</v>
      </c>
      <c r="F80" s="6">
        <v>30000</v>
      </c>
      <c r="G80" s="7">
        <v>43536</v>
      </c>
      <c r="H80" s="7">
        <v>43830</v>
      </c>
    </row>
    <row r="81" spans="1:8" ht="63.75" x14ac:dyDescent="0.2">
      <c r="A81" s="3" t="s">
        <v>254</v>
      </c>
      <c r="B81" s="3" t="s">
        <v>252</v>
      </c>
      <c r="C81" s="4" t="s">
        <v>8</v>
      </c>
      <c r="D81" s="3" t="s">
        <v>218</v>
      </c>
      <c r="E81" s="5" t="s">
        <v>142</v>
      </c>
      <c r="F81" s="6">
        <v>30000</v>
      </c>
      <c r="G81" s="7">
        <v>43536</v>
      </c>
      <c r="H81" s="7">
        <v>43830</v>
      </c>
    </row>
    <row r="82" spans="1:8" ht="63.75" x14ac:dyDescent="0.2">
      <c r="A82" s="3" t="s">
        <v>254</v>
      </c>
      <c r="B82" s="3" t="s">
        <v>252</v>
      </c>
      <c r="C82" s="4" t="s">
        <v>8</v>
      </c>
      <c r="D82" s="3" t="s">
        <v>217</v>
      </c>
      <c r="E82" s="5" t="s">
        <v>143</v>
      </c>
      <c r="F82" s="6">
        <v>30000</v>
      </c>
      <c r="G82" s="7">
        <v>43536</v>
      </c>
      <c r="H82" s="7">
        <v>43830</v>
      </c>
    </row>
    <row r="83" spans="1:8" ht="63.75" x14ac:dyDescent="0.2">
      <c r="A83" s="3" t="s">
        <v>254</v>
      </c>
      <c r="B83" s="3" t="s">
        <v>252</v>
      </c>
      <c r="C83" s="4" t="s">
        <v>8</v>
      </c>
      <c r="D83" s="3" t="s">
        <v>204</v>
      </c>
      <c r="E83" s="5" t="s">
        <v>144</v>
      </c>
      <c r="F83" s="6">
        <v>30000</v>
      </c>
      <c r="G83" s="7">
        <v>43536</v>
      </c>
      <c r="H83" s="7">
        <v>43830</v>
      </c>
    </row>
    <row r="84" spans="1:8" ht="63.75" x14ac:dyDescent="0.2">
      <c r="A84" s="3" t="s">
        <v>254</v>
      </c>
      <c r="B84" s="3" t="s">
        <v>252</v>
      </c>
      <c r="C84" s="4" t="s">
        <v>8</v>
      </c>
      <c r="D84" s="3" t="s">
        <v>205</v>
      </c>
      <c r="E84" s="5" t="s">
        <v>145</v>
      </c>
      <c r="F84" s="6">
        <v>30000</v>
      </c>
      <c r="G84" s="7">
        <v>43536</v>
      </c>
      <c r="H84" s="7">
        <v>43830</v>
      </c>
    </row>
    <row r="85" spans="1:8" ht="63.75" x14ac:dyDescent="0.2">
      <c r="A85" s="3" t="s">
        <v>254</v>
      </c>
      <c r="B85" s="3" t="s">
        <v>252</v>
      </c>
      <c r="C85" s="4" t="s">
        <v>8</v>
      </c>
      <c r="D85" s="3" t="s">
        <v>206</v>
      </c>
      <c r="E85" s="5" t="s">
        <v>146</v>
      </c>
      <c r="F85" s="6">
        <v>30000</v>
      </c>
      <c r="G85" s="7">
        <v>43536</v>
      </c>
      <c r="H85" s="7">
        <v>43830</v>
      </c>
    </row>
    <row r="86" spans="1:8" ht="63.75" x14ac:dyDescent="0.2">
      <c r="A86" s="3" t="s">
        <v>254</v>
      </c>
      <c r="B86" s="3" t="s">
        <v>252</v>
      </c>
      <c r="C86" s="4" t="s">
        <v>8</v>
      </c>
      <c r="D86" s="3" t="s">
        <v>207</v>
      </c>
      <c r="E86" s="5" t="s">
        <v>147</v>
      </c>
      <c r="F86" s="6">
        <v>30000</v>
      </c>
      <c r="G86" s="7">
        <v>43536</v>
      </c>
      <c r="H86" s="7">
        <v>43830</v>
      </c>
    </row>
    <row r="87" spans="1:8" ht="63.75" x14ac:dyDescent="0.2">
      <c r="A87" s="3" t="s">
        <v>254</v>
      </c>
      <c r="B87" s="3" t="s">
        <v>252</v>
      </c>
      <c r="C87" s="4" t="s">
        <v>8</v>
      </c>
      <c r="D87" s="3" t="s">
        <v>208</v>
      </c>
      <c r="E87" s="5" t="s">
        <v>148</v>
      </c>
      <c r="F87" s="6">
        <v>30000</v>
      </c>
      <c r="G87" s="7">
        <v>43536</v>
      </c>
      <c r="H87" s="7">
        <v>43830</v>
      </c>
    </row>
    <row r="88" spans="1:8" ht="63.75" x14ac:dyDescent="0.2">
      <c r="A88" s="3" t="s">
        <v>254</v>
      </c>
      <c r="B88" s="3" t="s">
        <v>252</v>
      </c>
      <c r="C88" s="4" t="s">
        <v>8</v>
      </c>
      <c r="D88" s="3" t="s">
        <v>209</v>
      </c>
      <c r="E88" s="5" t="s">
        <v>149</v>
      </c>
      <c r="F88" s="6">
        <v>30000</v>
      </c>
      <c r="G88" s="7">
        <v>43536</v>
      </c>
      <c r="H88" s="7">
        <v>43830</v>
      </c>
    </row>
    <row r="89" spans="1:8" ht="63.75" x14ac:dyDescent="0.2">
      <c r="A89" s="3" t="s">
        <v>254</v>
      </c>
      <c r="B89" s="3" t="s">
        <v>252</v>
      </c>
      <c r="C89" s="4" t="s">
        <v>8</v>
      </c>
      <c r="D89" s="3" t="s">
        <v>210</v>
      </c>
      <c r="E89" s="5" t="s">
        <v>150</v>
      </c>
      <c r="F89" s="6">
        <v>30000</v>
      </c>
      <c r="G89" s="7">
        <v>43536</v>
      </c>
      <c r="H89" s="7">
        <v>43830</v>
      </c>
    </row>
    <row r="90" spans="1:8" ht="63.75" x14ac:dyDescent="0.2">
      <c r="A90" s="3" t="s">
        <v>254</v>
      </c>
      <c r="B90" s="3" t="s">
        <v>252</v>
      </c>
      <c r="C90" s="4" t="s">
        <v>8</v>
      </c>
      <c r="D90" s="3" t="s">
        <v>211</v>
      </c>
      <c r="E90" s="5" t="s">
        <v>151</v>
      </c>
      <c r="F90" s="6">
        <v>30000</v>
      </c>
      <c r="G90" s="7">
        <v>43536</v>
      </c>
      <c r="H90" s="7">
        <v>43830</v>
      </c>
    </row>
    <row r="91" spans="1:8" ht="63.75" x14ac:dyDescent="0.2">
      <c r="A91" s="3" t="s">
        <v>254</v>
      </c>
      <c r="B91" s="3" t="s">
        <v>252</v>
      </c>
      <c r="C91" s="4" t="s">
        <v>8</v>
      </c>
      <c r="D91" s="3" t="s">
        <v>212</v>
      </c>
      <c r="E91" s="5" t="s">
        <v>152</v>
      </c>
      <c r="F91" s="6">
        <v>30000</v>
      </c>
      <c r="G91" s="7">
        <v>43536</v>
      </c>
      <c r="H91" s="7">
        <v>43830</v>
      </c>
    </row>
    <row r="92" spans="1:8" ht="63.75" x14ac:dyDescent="0.2">
      <c r="A92" s="3" t="s">
        <v>254</v>
      </c>
      <c r="B92" s="3" t="s">
        <v>252</v>
      </c>
      <c r="C92" s="4" t="s">
        <v>8</v>
      </c>
      <c r="D92" s="3" t="s">
        <v>216</v>
      </c>
      <c r="E92" s="5" t="s">
        <v>153</v>
      </c>
      <c r="F92" s="6">
        <v>30000</v>
      </c>
      <c r="G92" s="7">
        <v>43536</v>
      </c>
      <c r="H92" s="7">
        <v>43830</v>
      </c>
    </row>
    <row r="93" spans="1:8" ht="63.75" x14ac:dyDescent="0.2">
      <c r="A93" s="3" t="s">
        <v>254</v>
      </c>
      <c r="B93" s="3" t="s">
        <v>252</v>
      </c>
      <c r="C93" s="4" t="s">
        <v>8</v>
      </c>
      <c r="D93" s="3" t="s">
        <v>215</v>
      </c>
      <c r="E93" s="5" t="s">
        <v>154</v>
      </c>
      <c r="F93" s="6">
        <v>30000</v>
      </c>
      <c r="G93" s="7">
        <v>43536</v>
      </c>
      <c r="H93" s="7">
        <v>43830</v>
      </c>
    </row>
    <row r="94" spans="1:8" ht="63.75" x14ac:dyDescent="0.2">
      <c r="A94" s="3" t="s">
        <v>254</v>
      </c>
      <c r="B94" s="3" t="s">
        <v>252</v>
      </c>
      <c r="C94" s="4" t="s">
        <v>8</v>
      </c>
      <c r="D94" s="3" t="s">
        <v>214</v>
      </c>
      <c r="E94" s="5" t="s">
        <v>155</v>
      </c>
      <c r="F94" s="6">
        <v>30000</v>
      </c>
      <c r="G94" s="7">
        <v>43536</v>
      </c>
      <c r="H94" s="7">
        <v>43830</v>
      </c>
    </row>
    <row r="95" spans="1:8" ht="63.75" x14ac:dyDescent="0.2">
      <c r="A95" s="3" t="s">
        <v>254</v>
      </c>
      <c r="B95" s="3" t="s">
        <v>252</v>
      </c>
      <c r="C95" s="4" t="s">
        <v>8</v>
      </c>
      <c r="D95" s="3" t="s">
        <v>213</v>
      </c>
      <c r="E95" s="5" t="s">
        <v>156</v>
      </c>
      <c r="F95" s="6">
        <v>30000</v>
      </c>
      <c r="G95" s="7">
        <v>43536</v>
      </c>
      <c r="H95" s="7">
        <v>43830</v>
      </c>
    </row>
    <row r="96" spans="1:8" ht="63.75" x14ac:dyDescent="0.2">
      <c r="A96" s="3" t="s">
        <v>254</v>
      </c>
      <c r="B96" s="3" t="s">
        <v>252</v>
      </c>
      <c r="C96" s="4" t="s">
        <v>8</v>
      </c>
      <c r="D96" s="3" t="s">
        <v>220</v>
      </c>
      <c r="E96" s="5" t="s">
        <v>157</v>
      </c>
      <c r="F96" s="6">
        <v>30000</v>
      </c>
      <c r="G96" s="7">
        <v>43536</v>
      </c>
      <c r="H96" s="7">
        <v>43830</v>
      </c>
    </row>
    <row r="97" spans="1:8" ht="63.75" x14ac:dyDescent="0.2">
      <c r="A97" s="3" t="s">
        <v>254</v>
      </c>
      <c r="B97" s="3" t="s">
        <v>252</v>
      </c>
      <c r="C97" s="4" t="s">
        <v>8</v>
      </c>
      <c r="D97" s="3" t="s">
        <v>221</v>
      </c>
      <c r="E97" s="5" t="s">
        <v>158</v>
      </c>
      <c r="F97" s="6">
        <v>30000</v>
      </c>
      <c r="G97" s="7">
        <v>43536</v>
      </c>
      <c r="H97" s="7">
        <v>43830</v>
      </c>
    </row>
    <row r="98" spans="1:8" ht="63.75" x14ac:dyDescent="0.2">
      <c r="A98" s="3" t="s">
        <v>254</v>
      </c>
      <c r="B98" s="3" t="s">
        <v>252</v>
      </c>
      <c r="C98" s="4" t="s">
        <v>8</v>
      </c>
      <c r="D98" s="3" t="s">
        <v>222</v>
      </c>
      <c r="E98" s="5" t="s">
        <v>159</v>
      </c>
      <c r="F98" s="6">
        <v>30000</v>
      </c>
      <c r="G98" s="7">
        <v>43536</v>
      </c>
      <c r="H98" s="7">
        <v>43830</v>
      </c>
    </row>
    <row r="99" spans="1:8" ht="63.75" x14ac:dyDescent="0.2">
      <c r="A99" s="3" t="s">
        <v>254</v>
      </c>
      <c r="B99" s="3" t="s">
        <v>252</v>
      </c>
      <c r="C99" s="4" t="s">
        <v>8</v>
      </c>
      <c r="D99" s="3" t="s">
        <v>224</v>
      </c>
      <c r="E99" s="5" t="s">
        <v>160</v>
      </c>
      <c r="F99" s="6">
        <v>30000</v>
      </c>
      <c r="G99" s="7">
        <v>43536</v>
      </c>
      <c r="H99" s="7">
        <v>43830</v>
      </c>
    </row>
    <row r="100" spans="1:8" ht="63.75" x14ac:dyDescent="0.2">
      <c r="A100" s="3" t="s">
        <v>254</v>
      </c>
      <c r="B100" s="3" t="s">
        <v>252</v>
      </c>
      <c r="C100" s="4" t="s">
        <v>8</v>
      </c>
      <c r="D100" s="3" t="s">
        <v>223</v>
      </c>
      <c r="E100" s="5" t="s">
        <v>161</v>
      </c>
      <c r="F100" s="6">
        <v>30000</v>
      </c>
      <c r="G100" s="7">
        <v>43536</v>
      </c>
      <c r="H100" s="7">
        <v>43830</v>
      </c>
    </row>
    <row r="101" spans="1:8" ht="63.75" x14ac:dyDescent="0.2">
      <c r="A101" s="3" t="s">
        <v>254</v>
      </c>
      <c r="B101" s="3" t="s">
        <v>252</v>
      </c>
      <c r="C101" s="4" t="s">
        <v>8</v>
      </c>
      <c r="D101" s="3" t="s">
        <v>225</v>
      </c>
      <c r="E101" s="5" t="s">
        <v>162</v>
      </c>
      <c r="F101" s="6">
        <v>30000</v>
      </c>
      <c r="G101" s="7">
        <v>43536</v>
      </c>
      <c r="H101" s="7">
        <v>43830</v>
      </c>
    </row>
    <row r="102" spans="1:8" ht="63.75" x14ac:dyDescent="0.2">
      <c r="A102" s="3" t="s">
        <v>254</v>
      </c>
      <c r="B102" s="3" t="s">
        <v>252</v>
      </c>
      <c r="C102" s="4" t="s">
        <v>8</v>
      </c>
      <c r="D102" s="3" t="s">
        <v>226</v>
      </c>
      <c r="E102" s="5" t="s">
        <v>163</v>
      </c>
      <c r="F102" s="6">
        <v>30000</v>
      </c>
      <c r="G102" s="7">
        <v>43536</v>
      </c>
      <c r="H102" s="7">
        <v>43830</v>
      </c>
    </row>
    <row r="103" spans="1:8" ht="63.75" x14ac:dyDescent="0.2">
      <c r="A103" s="3" t="s">
        <v>254</v>
      </c>
      <c r="B103" s="3" t="s">
        <v>252</v>
      </c>
      <c r="C103" s="4" t="s">
        <v>8</v>
      </c>
      <c r="D103" s="3" t="s">
        <v>233</v>
      </c>
      <c r="E103" s="5" t="s">
        <v>164</v>
      </c>
      <c r="F103" s="6">
        <v>30000</v>
      </c>
      <c r="G103" s="7">
        <v>43536</v>
      </c>
      <c r="H103" s="7">
        <v>43830</v>
      </c>
    </row>
    <row r="104" spans="1:8" ht="63.75" x14ac:dyDescent="0.2">
      <c r="A104" s="3" t="s">
        <v>254</v>
      </c>
      <c r="B104" s="3" t="s">
        <v>252</v>
      </c>
      <c r="C104" s="4" t="s">
        <v>8</v>
      </c>
      <c r="D104" s="3" t="s">
        <v>227</v>
      </c>
      <c r="E104" s="5" t="s">
        <v>165</v>
      </c>
      <c r="F104" s="6">
        <v>30000</v>
      </c>
      <c r="G104" s="7">
        <v>43536</v>
      </c>
      <c r="H104" s="7">
        <v>43830</v>
      </c>
    </row>
    <row r="105" spans="1:8" ht="63.75" x14ac:dyDescent="0.2">
      <c r="A105" s="3" t="s">
        <v>254</v>
      </c>
      <c r="B105" s="3" t="s">
        <v>252</v>
      </c>
      <c r="C105" s="4" t="s">
        <v>8</v>
      </c>
      <c r="D105" s="3" t="s">
        <v>228</v>
      </c>
      <c r="E105" s="5" t="s">
        <v>166</v>
      </c>
      <c r="F105" s="6">
        <v>30000</v>
      </c>
      <c r="G105" s="7">
        <v>43536</v>
      </c>
      <c r="H105" s="7">
        <v>43830</v>
      </c>
    </row>
    <row r="106" spans="1:8" ht="63.75" x14ac:dyDescent="0.2">
      <c r="A106" s="3" t="s">
        <v>254</v>
      </c>
      <c r="B106" s="3" t="s">
        <v>252</v>
      </c>
      <c r="C106" s="4" t="s">
        <v>8</v>
      </c>
      <c r="D106" s="3" t="s">
        <v>229</v>
      </c>
      <c r="E106" s="5" t="s">
        <v>167</v>
      </c>
      <c r="F106" s="6">
        <v>30000</v>
      </c>
      <c r="G106" s="7">
        <v>43536</v>
      </c>
      <c r="H106" s="7">
        <v>43830</v>
      </c>
    </row>
    <row r="107" spans="1:8" ht="63.75" x14ac:dyDescent="0.2">
      <c r="A107" s="3" t="s">
        <v>254</v>
      </c>
      <c r="B107" s="3" t="s">
        <v>252</v>
      </c>
      <c r="C107" s="4" t="s">
        <v>8</v>
      </c>
      <c r="D107" s="3" t="s">
        <v>231</v>
      </c>
      <c r="E107" s="5" t="s">
        <v>168</v>
      </c>
      <c r="F107" s="6">
        <v>30000</v>
      </c>
      <c r="G107" s="7">
        <v>43536</v>
      </c>
      <c r="H107" s="7">
        <v>43830</v>
      </c>
    </row>
    <row r="108" spans="1:8" ht="63.75" x14ac:dyDescent="0.2">
      <c r="A108" s="3" t="s">
        <v>254</v>
      </c>
      <c r="B108" s="3" t="s">
        <v>252</v>
      </c>
      <c r="C108" s="4" t="s">
        <v>8</v>
      </c>
      <c r="D108" s="3" t="s">
        <v>232</v>
      </c>
      <c r="E108" s="5" t="s">
        <v>169</v>
      </c>
      <c r="F108" s="6">
        <v>30000</v>
      </c>
      <c r="G108" s="7">
        <v>43536</v>
      </c>
      <c r="H108" s="7">
        <v>43830</v>
      </c>
    </row>
    <row r="109" spans="1:8" ht="63.75" x14ac:dyDescent="0.2">
      <c r="A109" s="3" t="s">
        <v>254</v>
      </c>
      <c r="B109" s="3" t="s">
        <v>252</v>
      </c>
      <c r="C109" s="4" t="s">
        <v>8</v>
      </c>
      <c r="D109" s="3" t="s">
        <v>230</v>
      </c>
      <c r="E109" s="5" t="s">
        <v>170</v>
      </c>
      <c r="F109" s="6">
        <v>30000</v>
      </c>
      <c r="G109" s="7">
        <v>43536</v>
      </c>
      <c r="H109" s="7">
        <v>43830</v>
      </c>
    </row>
    <row r="110" spans="1:8" ht="63.75" x14ac:dyDescent="0.2">
      <c r="A110" s="3" t="s">
        <v>254</v>
      </c>
      <c r="B110" s="3" t="s">
        <v>252</v>
      </c>
      <c r="C110" s="4" t="s">
        <v>8</v>
      </c>
      <c r="D110" s="11" t="s">
        <v>274</v>
      </c>
      <c r="E110" s="5" t="s">
        <v>171</v>
      </c>
      <c r="F110" s="6">
        <v>30000</v>
      </c>
      <c r="G110" s="7">
        <v>43536</v>
      </c>
      <c r="H110" s="7">
        <v>43830</v>
      </c>
    </row>
    <row r="111" spans="1:8" ht="63.75" x14ac:dyDescent="0.2">
      <c r="A111" s="3" t="s">
        <v>254</v>
      </c>
      <c r="B111" s="3" t="s">
        <v>252</v>
      </c>
      <c r="C111" s="4" t="s">
        <v>8</v>
      </c>
      <c r="D111" s="3" t="s">
        <v>275</v>
      </c>
      <c r="E111" s="5" t="s">
        <v>172</v>
      </c>
      <c r="F111" s="6">
        <v>30000</v>
      </c>
      <c r="G111" s="7">
        <v>43536</v>
      </c>
      <c r="H111" s="7">
        <v>43830</v>
      </c>
    </row>
    <row r="112" spans="1:8" ht="63.75" x14ac:dyDescent="0.2">
      <c r="A112" s="3" t="s">
        <v>254</v>
      </c>
      <c r="B112" s="3" t="s">
        <v>252</v>
      </c>
      <c r="C112" s="4" t="s">
        <v>8</v>
      </c>
      <c r="D112" s="3" t="s">
        <v>234</v>
      </c>
      <c r="E112" s="5" t="s">
        <v>173</v>
      </c>
      <c r="F112" s="6">
        <v>30000</v>
      </c>
      <c r="G112" s="7">
        <v>43536</v>
      </c>
      <c r="H112" s="7">
        <v>43830</v>
      </c>
    </row>
    <row r="113" spans="1:9" ht="63.75" x14ac:dyDescent="0.2">
      <c r="A113" s="3" t="s">
        <v>254</v>
      </c>
      <c r="B113" s="3" t="s">
        <v>252</v>
      </c>
      <c r="C113" s="4" t="s">
        <v>8</v>
      </c>
      <c r="D113" s="3" t="s">
        <v>235</v>
      </c>
      <c r="E113" s="5" t="s">
        <v>174</v>
      </c>
      <c r="F113" s="6">
        <v>30000</v>
      </c>
      <c r="G113" s="7">
        <v>43536</v>
      </c>
      <c r="H113" s="7">
        <v>43830</v>
      </c>
    </row>
    <row r="114" spans="1:9" ht="63.75" x14ac:dyDescent="0.2">
      <c r="A114" s="3" t="s">
        <v>254</v>
      </c>
      <c r="B114" s="3" t="s">
        <v>252</v>
      </c>
      <c r="C114" s="4" t="s">
        <v>8</v>
      </c>
      <c r="D114" s="3" t="s">
        <v>236</v>
      </c>
      <c r="E114" s="5" t="s">
        <v>175</v>
      </c>
      <c r="F114" s="6">
        <v>30000</v>
      </c>
      <c r="G114" s="7">
        <v>43536</v>
      </c>
      <c r="H114" s="7">
        <v>43830</v>
      </c>
    </row>
    <row r="115" spans="1:9" ht="63.75" x14ac:dyDescent="0.2">
      <c r="A115" s="3" t="s">
        <v>254</v>
      </c>
      <c r="B115" s="3" t="s">
        <v>252</v>
      </c>
      <c r="C115" s="4" t="s">
        <v>8</v>
      </c>
      <c r="D115" s="3" t="s">
        <v>237</v>
      </c>
      <c r="E115" s="5" t="s">
        <v>176</v>
      </c>
      <c r="F115" s="6">
        <v>30000</v>
      </c>
      <c r="G115" s="7">
        <v>43536</v>
      </c>
      <c r="H115" s="7">
        <v>43830</v>
      </c>
    </row>
    <row r="116" spans="1:9" ht="63.75" x14ac:dyDescent="0.2">
      <c r="A116" s="3" t="s">
        <v>254</v>
      </c>
      <c r="B116" s="3" t="s">
        <v>252</v>
      </c>
      <c r="C116" s="4" t="s">
        <v>8</v>
      </c>
      <c r="D116" s="3" t="s">
        <v>238</v>
      </c>
      <c r="E116" s="5" t="s">
        <v>177</v>
      </c>
      <c r="F116" s="6">
        <v>30000</v>
      </c>
      <c r="G116" s="7">
        <v>43536</v>
      </c>
      <c r="H116" s="7">
        <v>43830</v>
      </c>
    </row>
    <row r="117" spans="1:9" ht="63.75" x14ac:dyDescent="0.2">
      <c r="A117" s="3" t="s">
        <v>254</v>
      </c>
      <c r="B117" s="3" t="s">
        <v>252</v>
      </c>
      <c r="C117" s="4" t="s">
        <v>8</v>
      </c>
      <c r="D117" s="3" t="s">
        <v>239</v>
      </c>
      <c r="E117" s="5" t="s">
        <v>178</v>
      </c>
      <c r="F117" s="6">
        <v>30000</v>
      </c>
      <c r="G117" s="7">
        <v>43536</v>
      </c>
      <c r="H117" s="7">
        <v>43830</v>
      </c>
    </row>
    <row r="118" spans="1:9" ht="63.75" x14ac:dyDescent="0.2">
      <c r="A118" s="3" t="s">
        <v>254</v>
      </c>
      <c r="B118" s="3" t="s">
        <v>252</v>
      </c>
      <c r="C118" s="4" t="s">
        <v>8</v>
      </c>
      <c r="D118" s="3" t="s">
        <v>240</v>
      </c>
      <c r="E118" s="5" t="s">
        <v>179</v>
      </c>
      <c r="F118" s="6">
        <v>30000</v>
      </c>
      <c r="G118" s="7">
        <v>43536</v>
      </c>
      <c r="H118" s="7">
        <v>43830</v>
      </c>
    </row>
    <row r="119" spans="1:9" ht="63.75" x14ac:dyDescent="0.2">
      <c r="A119" s="3" t="s">
        <v>254</v>
      </c>
      <c r="B119" s="3" t="s">
        <v>252</v>
      </c>
      <c r="C119" s="4" t="s">
        <v>8</v>
      </c>
      <c r="D119" s="3" t="s">
        <v>241</v>
      </c>
      <c r="E119" s="5" t="s">
        <v>180</v>
      </c>
      <c r="F119" s="6">
        <v>30000</v>
      </c>
      <c r="G119" s="7">
        <v>43536</v>
      </c>
      <c r="H119" s="7">
        <v>43830</v>
      </c>
    </row>
    <row r="120" spans="1:9" ht="63.75" x14ac:dyDescent="0.2">
      <c r="A120" s="3" t="s">
        <v>254</v>
      </c>
      <c r="B120" s="3" t="s">
        <v>252</v>
      </c>
      <c r="C120" s="4" t="s">
        <v>8</v>
      </c>
      <c r="D120" s="3" t="s">
        <v>242</v>
      </c>
      <c r="E120" s="5" t="s">
        <v>181</v>
      </c>
      <c r="F120" s="6">
        <v>30000</v>
      </c>
      <c r="G120" s="7">
        <v>43536</v>
      </c>
      <c r="H120" s="7">
        <v>43830</v>
      </c>
    </row>
    <row r="121" spans="1:9" ht="63.75" x14ac:dyDescent="0.2">
      <c r="A121" s="3" t="s">
        <v>254</v>
      </c>
      <c r="B121" s="3" t="s">
        <v>252</v>
      </c>
      <c r="C121" s="4" t="s">
        <v>8</v>
      </c>
      <c r="D121" s="3" t="s">
        <v>243</v>
      </c>
      <c r="E121" s="5" t="s">
        <v>182</v>
      </c>
      <c r="F121" s="6">
        <v>30000</v>
      </c>
      <c r="G121" s="7">
        <v>43536</v>
      </c>
      <c r="H121" s="7">
        <v>43830</v>
      </c>
      <c r="I121" s="6">
        <v>5400</v>
      </c>
    </row>
    <row r="122" spans="1:9" ht="63.75" x14ac:dyDescent="0.2">
      <c r="A122" s="3" t="s">
        <v>254</v>
      </c>
      <c r="B122" s="3" t="s">
        <v>252</v>
      </c>
      <c r="C122" s="4" t="s">
        <v>8</v>
      </c>
      <c r="D122" s="3" t="s">
        <v>244</v>
      </c>
      <c r="E122" s="5" t="s">
        <v>183</v>
      </c>
      <c r="F122" s="6">
        <v>30000</v>
      </c>
      <c r="G122" s="7">
        <v>43536</v>
      </c>
      <c r="H122" s="7">
        <v>43830</v>
      </c>
    </row>
    <row r="123" spans="1:9" s="3" customFormat="1" ht="63.75" x14ac:dyDescent="0.2">
      <c r="A123" s="3" t="s">
        <v>254</v>
      </c>
      <c r="B123" s="3" t="s">
        <v>252</v>
      </c>
      <c r="C123" s="4" t="s">
        <v>8</v>
      </c>
      <c r="D123" s="3" t="s">
        <v>245</v>
      </c>
      <c r="E123" s="5" t="s">
        <v>184</v>
      </c>
      <c r="F123" s="6">
        <v>30000</v>
      </c>
      <c r="G123" s="7">
        <v>43536</v>
      </c>
      <c r="H123" s="7">
        <v>43830</v>
      </c>
      <c r="I123" s="9"/>
    </row>
    <row r="124" spans="1:9" ht="63.75" x14ac:dyDescent="0.2">
      <c r="A124" s="3" t="s">
        <v>254</v>
      </c>
      <c r="B124" s="3" t="s">
        <v>252</v>
      </c>
      <c r="C124" s="4" t="s">
        <v>8</v>
      </c>
      <c r="D124" s="3" t="s">
        <v>246</v>
      </c>
      <c r="E124" s="5" t="s">
        <v>185</v>
      </c>
      <c r="F124" s="6">
        <v>30000</v>
      </c>
      <c r="G124" s="7">
        <v>43536</v>
      </c>
      <c r="H124" s="7">
        <v>43830</v>
      </c>
    </row>
    <row r="125" spans="1:9" s="3" customFormat="1" ht="63.75" x14ac:dyDescent="0.2">
      <c r="A125" s="3" t="s">
        <v>254</v>
      </c>
      <c r="B125" s="29" t="s">
        <v>252</v>
      </c>
      <c r="C125" s="4" t="s">
        <v>8</v>
      </c>
      <c r="D125" s="3" t="s">
        <v>247</v>
      </c>
      <c r="E125" s="5" t="s">
        <v>186</v>
      </c>
      <c r="F125" s="6">
        <v>30000</v>
      </c>
      <c r="G125" s="7">
        <v>43536</v>
      </c>
      <c r="H125" s="7">
        <v>43830</v>
      </c>
      <c r="I125" s="9"/>
    </row>
    <row r="126" spans="1:9" s="3" customFormat="1" ht="63.75" x14ac:dyDescent="0.2">
      <c r="A126" s="3" t="s">
        <v>254</v>
      </c>
      <c r="B126" s="3" t="s">
        <v>252</v>
      </c>
      <c r="C126" s="4" t="s">
        <v>8</v>
      </c>
      <c r="D126" s="3" t="s">
        <v>248</v>
      </c>
      <c r="E126" s="5" t="s">
        <v>187</v>
      </c>
      <c r="F126" s="6">
        <v>30000</v>
      </c>
      <c r="G126" s="7">
        <v>43536</v>
      </c>
      <c r="H126" s="7">
        <v>43830</v>
      </c>
      <c r="I126" s="9"/>
    </row>
    <row r="127" spans="1:9" s="3" customFormat="1" ht="63.75" x14ac:dyDescent="0.2">
      <c r="A127" s="3" t="s">
        <v>254</v>
      </c>
      <c r="B127" s="10" t="s">
        <v>252</v>
      </c>
      <c r="C127" s="4" t="s">
        <v>8</v>
      </c>
      <c r="D127" s="3" t="s">
        <v>249</v>
      </c>
      <c r="E127" s="5" t="s">
        <v>188</v>
      </c>
      <c r="F127" s="6">
        <v>30000</v>
      </c>
      <c r="G127" s="7">
        <v>43536</v>
      </c>
      <c r="H127" s="7">
        <v>43830</v>
      </c>
      <c r="I127" s="9"/>
    </row>
    <row r="128" spans="1:9" s="3" customFormat="1" ht="63.75" x14ac:dyDescent="0.2">
      <c r="A128" s="3" t="s">
        <v>254</v>
      </c>
      <c r="B128" s="3" t="s">
        <v>252</v>
      </c>
      <c r="C128" s="4" t="s">
        <v>8</v>
      </c>
      <c r="D128" s="3" t="s">
        <v>250</v>
      </c>
      <c r="E128" s="5" t="s">
        <v>189</v>
      </c>
      <c r="F128" s="6">
        <v>30000</v>
      </c>
      <c r="G128" s="7">
        <v>43536</v>
      </c>
      <c r="H128" s="7">
        <v>43830</v>
      </c>
      <c r="I128" s="9"/>
    </row>
    <row r="129" spans="1:9" s="3" customFormat="1" ht="63.75" x14ac:dyDescent="0.2">
      <c r="A129" s="3" t="s">
        <v>254</v>
      </c>
      <c r="B129" s="3" t="s">
        <v>252</v>
      </c>
      <c r="C129" s="4" t="s">
        <v>8</v>
      </c>
      <c r="D129" s="3" t="s">
        <v>251</v>
      </c>
      <c r="E129" s="5" t="s">
        <v>190</v>
      </c>
      <c r="F129" s="6">
        <v>30000</v>
      </c>
      <c r="G129" s="7">
        <v>43536</v>
      </c>
      <c r="H129" s="7">
        <v>43830</v>
      </c>
      <c r="I129" s="9"/>
    </row>
    <row r="130" spans="1:9" s="3" customFormat="1" ht="25.5" x14ac:dyDescent="0.2">
      <c r="A130" s="3" t="s">
        <v>10</v>
      </c>
      <c r="B130" s="3" t="s">
        <v>109</v>
      </c>
      <c r="C130" s="4" t="s">
        <v>8</v>
      </c>
      <c r="D130" s="3" t="s">
        <v>364</v>
      </c>
      <c r="E130" s="5" t="s">
        <v>110</v>
      </c>
      <c r="F130" s="6">
        <v>38.43</v>
      </c>
      <c r="G130" s="7">
        <v>43538</v>
      </c>
      <c r="H130" s="7">
        <v>43546</v>
      </c>
      <c r="I130" s="5"/>
    </row>
    <row r="131" spans="1:9" s="3" customFormat="1" ht="25.5" x14ac:dyDescent="0.2">
      <c r="A131" s="21" t="s">
        <v>126</v>
      </c>
      <c r="B131" s="21" t="s">
        <v>432</v>
      </c>
      <c r="C131" s="22" t="s">
        <v>8</v>
      </c>
      <c r="D131" s="21" t="s">
        <v>434</v>
      </c>
      <c r="E131" s="23" t="s">
        <v>433</v>
      </c>
      <c r="F131" s="24">
        <v>529.15</v>
      </c>
      <c r="G131" s="25">
        <v>43539</v>
      </c>
      <c r="H131" s="25">
        <v>43585</v>
      </c>
      <c r="I131" s="24">
        <v>529.15</v>
      </c>
    </row>
    <row r="132" spans="1:9" s="3" customFormat="1" x14ac:dyDescent="0.2">
      <c r="A132" s="21" t="s">
        <v>126</v>
      </c>
      <c r="B132" s="21" t="s">
        <v>437</v>
      </c>
      <c r="C132" s="22" t="s">
        <v>8</v>
      </c>
      <c r="D132" s="21" t="s">
        <v>436</v>
      </c>
      <c r="E132" s="23" t="s">
        <v>435</v>
      </c>
      <c r="F132" s="24">
        <v>495</v>
      </c>
      <c r="G132" s="25">
        <v>43539</v>
      </c>
      <c r="H132" s="25">
        <v>43585</v>
      </c>
      <c r="I132" s="24"/>
    </row>
    <row r="133" spans="1:9" s="3" customFormat="1" ht="25.5" x14ac:dyDescent="0.2">
      <c r="A133" s="3" t="s">
        <v>10</v>
      </c>
      <c r="B133" s="3" t="s">
        <v>375</v>
      </c>
      <c r="C133" s="4" t="s">
        <v>8</v>
      </c>
      <c r="D133" s="3" t="s">
        <v>407</v>
      </c>
      <c r="E133" s="12" t="s">
        <v>277</v>
      </c>
      <c r="F133" s="6">
        <v>250</v>
      </c>
      <c r="G133" s="7">
        <v>43544</v>
      </c>
      <c r="H133" s="7">
        <v>43546</v>
      </c>
      <c r="I133" s="9"/>
    </row>
    <row r="134" spans="1:9" s="3" customFormat="1" ht="140.25" x14ac:dyDescent="0.2">
      <c r="A134" s="3" t="s">
        <v>346</v>
      </c>
      <c r="B134" s="3" t="s">
        <v>338</v>
      </c>
      <c r="C134" s="4" t="s">
        <v>8</v>
      </c>
      <c r="D134" s="3" t="s">
        <v>337</v>
      </c>
      <c r="E134" s="5" t="s">
        <v>339</v>
      </c>
      <c r="F134" s="6">
        <v>25000</v>
      </c>
      <c r="G134" s="7">
        <v>43545</v>
      </c>
      <c r="H134" s="7">
        <v>43951</v>
      </c>
      <c r="I134" s="9"/>
    </row>
    <row r="135" spans="1:9" s="3" customFormat="1" ht="102" x14ac:dyDescent="0.2">
      <c r="A135" s="3" t="s">
        <v>346</v>
      </c>
      <c r="B135" s="3" t="s">
        <v>341</v>
      </c>
      <c r="C135" s="16" t="s">
        <v>269</v>
      </c>
      <c r="D135" s="3" t="s">
        <v>340</v>
      </c>
      <c r="E135" s="5" t="s">
        <v>342</v>
      </c>
      <c r="F135" s="6">
        <v>26654.06</v>
      </c>
      <c r="G135" s="7">
        <v>43545</v>
      </c>
      <c r="H135" s="7">
        <v>43861</v>
      </c>
      <c r="I135" s="9"/>
    </row>
    <row r="136" spans="1:9" s="3" customFormat="1" ht="114.75" x14ac:dyDescent="0.2">
      <c r="A136" s="3" t="s">
        <v>346</v>
      </c>
      <c r="B136" s="3" t="s">
        <v>344</v>
      </c>
      <c r="C136" s="4"/>
      <c r="D136" s="3" t="s">
        <v>343</v>
      </c>
      <c r="E136" s="5" t="s">
        <v>345</v>
      </c>
      <c r="F136" s="6">
        <v>15000</v>
      </c>
      <c r="G136" s="7">
        <v>43545</v>
      </c>
      <c r="H136" s="7">
        <v>43830</v>
      </c>
      <c r="I136" s="9"/>
    </row>
    <row r="137" spans="1:9" s="3" customFormat="1" ht="38.25" x14ac:dyDescent="0.2">
      <c r="A137" s="21" t="s">
        <v>9</v>
      </c>
      <c r="B137" s="21" t="s">
        <v>444</v>
      </c>
      <c r="C137" s="22" t="s">
        <v>443</v>
      </c>
      <c r="D137" s="21" t="s">
        <v>442</v>
      </c>
      <c r="E137" s="23" t="s">
        <v>441</v>
      </c>
      <c r="F137" s="24">
        <v>13236</v>
      </c>
      <c r="G137" s="25">
        <v>43545</v>
      </c>
      <c r="H137" s="25">
        <v>43585</v>
      </c>
      <c r="I137" s="26"/>
    </row>
    <row r="138" spans="1:9" s="3" customFormat="1" ht="25.5" x14ac:dyDescent="0.2">
      <c r="A138" s="3" t="s">
        <v>10</v>
      </c>
      <c r="B138" s="28" t="s">
        <v>112</v>
      </c>
      <c r="C138" s="4" t="s">
        <v>8</v>
      </c>
      <c r="D138" s="3" t="s">
        <v>408</v>
      </c>
      <c r="E138" s="5" t="s">
        <v>114</v>
      </c>
      <c r="F138" s="6">
        <v>90</v>
      </c>
      <c r="G138" s="7">
        <v>43546</v>
      </c>
      <c r="H138" s="7">
        <v>43546</v>
      </c>
      <c r="I138" s="5"/>
    </row>
    <row r="139" spans="1:9" s="3" customFormat="1" ht="25.5" x14ac:dyDescent="0.2">
      <c r="A139" s="3" t="s">
        <v>10</v>
      </c>
      <c r="B139" s="3" t="s">
        <v>111</v>
      </c>
      <c r="C139" s="4" t="s">
        <v>8</v>
      </c>
      <c r="D139" s="3" t="s">
        <v>15</v>
      </c>
      <c r="E139" s="5" t="s">
        <v>113</v>
      </c>
      <c r="F139" s="6">
        <v>250</v>
      </c>
      <c r="G139" s="7">
        <v>43546</v>
      </c>
      <c r="H139" s="7">
        <v>43554</v>
      </c>
      <c r="I139" s="5"/>
    </row>
    <row r="140" spans="1:9" s="3" customFormat="1" ht="76.5" x14ac:dyDescent="0.2">
      <c r="A140" s="3" t="s">
        <v>13</v>
      </c>
      <c r="B140" s="3" t="s">
        <v>352</v>
      </c>
      <c r="C140" s="17" t="s">
        <v>348</v>
      </c>
      <c r="D140" s="3" t="s">
        <v>351</v>
      </c>
      <c r="E140" s="5">
        <v>7785038098</v>
      </c>
      <c r="F140" s="6">
        <v>12450</v>
      </c>
      <c r="G140" s="7">
        <v>43549</v>
      </c>
      <c r="H140" s="7">
        <v>43830</v>
      </c>
      <c r="I140" s="9"/>
    </row>
    <row r="141" spans="1:9" s="1" customFormat="1" ht="51" x14ac:dyDescent="0.2">
      <c r="A141" s="3" t="s">
        <v>126</v>
      </c>
      <c r="B141" s="3" t="s">
        <v>124</v>
      </c>
      <c r="C141" s="4" t="s">
        <v>8</v>
      </c>
      <c r="D141" s="3" t="s">
        <v>365</v>
      </c>
      <c r="E141" s="5" t="s">
        <v>125</v>
      </c>
      <c r="F141" s="6">
        <f>720+480</f>
        <v>1200</v>
      </c>
      <c r="G141" s="7">
        <v>43552</v>
      </c>
      <c r="H141" s="7">
        <v>43646</v>
      </c>
      <c r="I141" s="5"/>
    </row>
    <row r="142" spans="1:9" s="1" customFormat="1" ht="51" x14ac:dyDescent="0.2">
      <c r="A142" s="3" t="s">
        <v>13</v>
      </c>
      <c r="B142" s="3" t="s">
        <v>33</v>
      </c>
      <c r="C142" s="4" t="s">
        <v>8</v>
      </c>
      <c r="D142" s="3" t="s">
        <v>284</v>
      </c>
      <c r="E142" s="5" t="s">
        <v>34</v>
      </c>
      <c r="F142" s="6">
        <v>1180</v>
      </c>
      <c r="G142" s="7">
        <v>43556</v>
      </c>
      <c r="H142" s="7">
        <v>43646</v>
      </c>
      <c r="I142" s="5"/>
    </row>
    <row r="143" spans="1:9" s="1" customFormat="1" ht="38.25" x14ac:dyDescent="0.2">
      <c r="A143" s="3" t="s">
        <v>13</v>
      </c>
      <c r="B143" s="3" t="s">
        <v>35</v>
      </c>
      <c r="C143" s="4" t="s">
        <v>8</v>
      </c>
      <c r="D143" s="3" t="s">
        <v>11</v>
      </c>
      <c r="E143" s="5" t="s">
        <v>36</v>
      </c>
      <c r="F143" s="6">
        <v>837</v>
      </c>
      <c r="G143" s="7">
        <v>43556</v>
      </c>
      <c r="H143" s="7">
        <v>43646</v>
      </c>
      <c r="I143" s="5"/>
    </row>
    <row r="144" spans="1:9" s="1" customFormat="1" ht="51" x14ac:dyDescent="0.2">
      <c r="A144" s="3" t="s">
        <v>41</v>
      </c>
      <c r="B144" s="3" t="s">
        <v>46</v>
      </c>
      <c r="C144" s="4" t="s">
        <v>8</v>
      </c>
      <c r="D144" s="3" t="s">
        <v>297</v>
      </c>
      <c r="E144" s="5" t="s">
        <v>47</v>
      </c>
      <c r="F144" s="6">
        <v>2380</v>
      </c>
      <c r="G144" s="7">
        <v>43556</v>
      </c>
      <c r="H144" s="7">
        <v>43616</v>
      </c>
      <c r="I144" s="5"/>
    </row>
    <row r="145" spans="1:9" s="1" customFormat="1" ht="51" x14ac:dyDescent="0.2">
      <c r="A145" s="21" t="s">
        <v>377</v>
      </c>
      <c r="B145" s="21" t="s">
        <v>380</v>
      </c>
      <c r="C145" s="4" t="s">
        <v>8</v>
      </c>
      <c r="D145" s="21" t="s">
        <v>386</v>
      </c>
      <c r="E145" s="23" t="s">
        <v>381</v>
      </c>
      <c r="F145" s="24">
        <v>1672.5</v>
      </c>
      <c r="G145" s="25">
        <v>43557</v>
      </c>
      <c r="H145" s="25">
        <v>43557</v>
      </c>
      <c r="I145" s="26"/>
    </row>
    <row r="146" spans="1:9" s="1" customFormat="1" ht="51" x14ac:dyDescent="0.2">
      <c r="A146" s="21" t="s">
        <v>377</v>
      </c>
      <c r="B146" s="21" t="s">
        <v>383</v>
      </c>
      <c r="C146" s="4" t="s">
        <v>8</v>
      </c>
      <c r="D146" s="21" t="s">
        <v>387</v>
      </c>
      <c r="E146" s="23" t="s">
        <v>385</v>
      </c>
      <c r="F146" s="24">
        <v>800</v>
      </c>
      <c r="G146" s="25">
        <v>43557</v>
      </c>
      <c r="H146" s="25">
        <v>43557</v>
      </c>
      <c r="I146" s="26"/>
    </row>
    <row r="147" spans="1:9" s="1" customFormat="1" ht="51" x14ac:dyDescent="0.2">
      <c r="A147" s="3" t="s">
        <v>41</v>
      </c>
      <c r="B147" s="3" t="s">
        <v>307</v>
      </c>
      <c r="C147" s="4" t="s">
        <v>319</v>
      </c>
      <c r="D147" s="3" t="s">
        <v>409</v>
      </c>
      <c r="E147" s="5" t="s">
        <v>312</v>
      </c>
      <c r="F147" s="6">
        <v>13662.9</v>
      </c>
      <c r="G147" s="7">
        <v>43557</v>
      </c>
      <c r="H147" s="7">
        <v>43591</v>
      </c>
      <c r="I147" s="9"/>
    </row>
    <row r="148" spans="1:9" s="1" customFormat="1" ht="51" x14ac:dyDescent="0.2">
      <c r="A148" s="3" t="s">
        <v>41</v>
      </c>
      <c r="B148" s="3" t="s">
        <v>300</v>
      </c>
      <c r="C148" s="4" t="s">
        <v>8</v>
      </c>
      <c r="D148" s="3" t="s">
        <v>301</v>
      </c>
      <c r="E148" s="5" t="s">
        <v>45</v>
      </c>
      <c r="F148" s="6">
        <v>5962.68</v>
      </c>
      <c r="G148" s="7">
        <v>43557</v>
      </c>
      <c r="H148" s="7">
        <v>43602</v>
      </c>
      <c r="I148" s="5"/>
    </row>
    <row r="149" spans="1:9" s="1" customFormat="1" ht="63.75" x14ac:dyDescent="0.2">
      <c r="A149" s="21" t="s">
        <v>41</v>
      </c>
      <c r="B149" s="21" t="s">
        <v>395</v>
      </c>
      <c r="C149" s="30" t="s">
        <v>396</v>
      </c>
      <c r="D149" s="21" t="s">
        <v>399</v>
      </c>
      <c r="E149" s="23" t="s">
        <v>397</v>
      </c>
      <c r="F149" s="24">
        <v>29050</v>
      </c>
      <c r="G149" s="25">
        <v>43557</v>
      </c>
      <c r="H149" s="25">
        <v>44165</v>
      </c>
      <c r="I149" s="26"/>
    </row>
    <row r="150" spans="1:9" s="1" customFormat="1" ht="63.75" x14ac:dyDescent="0.2">
      <c r="A150" s="3" t="s">
        <v>10</v>
      </c>
      <c r="B150" s="3" t="s">
        <v>115</v>
      </c>
      <c r="C150" s="4" t="s">
        <v>8</v>
      </c>
      <c r="D150" s="3" t="s">
        <v>374</v>
      </c>
      <c r="E150" s="5" t="s">
        <v>116</v>
      </c>
      <c r="F150" s="6">
        <v>8000</v>
      </c>
      <c r="G150" s="7">
        <v>43559</v>
      </c>
      <c r="H150" s="7">
        <v>43661</v>
      </c>
      <c r="I150" s="5"/>
    </row>
    <row r="151" spans="1:9" s="1" customFormat="1" ht="38.25" x14ac:dyDescent="0.2">
      <c r="A151" s="21" t="s">
        <v>9</v>
      </c>
      <c r="B151" s="21" t="s">
        <v>428</v>
      </c>
      <c r="C151" s="22" t="s">
        <v>8</v>
      </c>
      <c r="D151" s="21" t="s">
        <v>431</v>
      </c>
      <c r="E151" s="23" t="s">
        <v>429</v>
      </c>
      <c r="F151" s="24">
        <v>756</v>
      </c>
      <c r="G151" s="25">
        <v>43560</v>
      </c>
      <c r="H151" s="25" t="s">
        <v>430</v>
      </c>
      <c r="I151" s="23">
        <v>756</v>
      </c>
    </row>
    <row r="152" spans="1:9" s="1" customFormat="1" ht="38.25" x14ac:dyDescent="0.2">
      <c r="A152" s="21" t="s">
        <v>9</v>
      </c>
      <c r="B152" s="3" t="s">
        <v>486</v>
      </c>
      <c r="C152" s="4" t="s">
        <v>485</v>
      </c>
      <c r="D152" s="3" t="s">
        <v>484</v>
      </c>
      <c r="E152" s="5" t="s">
        <v>487</v>
      </c>
      <c r="F152" s="6">
        <v>2022</v>
      </c>
      <c r="G152" s="25">
        <v>43560</v>
      </c>
      <c r="H152" s="7">
        <v>43585</v>
      </c>
      <c r="I152" s="5"/>
    </row>
    <row r="153" spans="1:9" s="1" customFormat="1" ht="76.5" x14ac:dyDescent="0.2">
      <c r="A153" s="3" t="s">
        <v>41</v>
      </c>
      <c r="B153" s="3" t="s">
        <v>43</v>
      </c>
      <c r="C153" s="4" t="s">
        <v>299</v>
      </c>
      <c r="D153" s="3" t="s">
        <v>298</v>
      </c>
      <c r="E153" s="5" t="s">
        <v>44</v>
      </c>
      <c r="F153" s="6">
        <v>3162</v>
      </c>
      <c r="G153" s="7">
        <v>43565</v>
      </c>
      <c r="H153" s="7">
        <v>43566</v>
      </c>
      <c r="I153" s="5"/>
    </row>
    <row r="154" spans="1:9" s="1" customFormat="1" ht="25.5" x14ac:dyDescent="0.2">
      <c r="A154" s="3" t="s">
        <v>13</v>
      </c>
      <c r="B154" s="3" t="s">
        <v>38</v>
      </c>
      <c r="C154" s="4" t="s">
        <v>8</v>
      </c>
      <c r="D154" s="3" t="s">
        <v>285</v>
      </c>
      <c r="E154" s="5" t="s">
        <v>37</v>
      </c>
      <c r="F154" s="6">
        <v>527.41999999999996</v>
      </c>
      <c r="G154" s="7">
        <v>43566</v>
      </c>
      <c r="H154" s="7">
        <v>43616</v>
      </c>
      <c r="I154" s="5"/>
    </row>
    <row r="155" spans="1:9" ht="89.25" x14ac:dyDescent="0.2">
      <c r="A155" s="3" t="s">
        <v>10</v>
      </c>
      <c r="B155" s="3" t="s">
        <v>117</v>
      </c>
      <c r="C155" s="4" t="s">
        <v>411</v>
      </c>
      <c r="D155" s="3" t="s">
        <v>412</v>
      </c>
      <c r="E155" s="5" t="s">
        <v>39</v>
      </c>
      <c r="F155" s="6">
        <v>400</v>
      </c>
      <c r="G155" s="7">
        <v>43566</v>
      </c>
      <c r="H155" s="7">
        <v>43616</v>
      </c>
      <c r="I155" s="5"/>
    </row>
    <row r="156" spans="1:9" ht="114.75" x14ac:dyDescent="0.2">
      <c r="A156" s="3" t="s">
        <v>41</v>
      </c>
      <c r="B156" s="3" t="s">
        <v>42</v>
      </c>
      <c r="C156" s="4" t="s">
        <v>413</v>
      </c>
      <c r="D156" s="3" t="s">
        <v>416</v>
      </c>
      <c r="E156" s="5" t="s">
        <v>40</v>
      </c>
      <c r="F156" s="6">
        <v>570</v>
      </c>
      <c r="G156" s="7">
        <v>43566</v>
      </c>
      <c r="H156" s="7">
        <v>43571</v>
      </c>
      <c r="I156" s="5"/>
    </row>
    <row r="157" spans="1:9" ht="63.75" x14ac:dyDescent="0.2">
      <c r="A157" s="3" t="s">
        <v>13</v>
      </c>
      <c r="B157" s="3" t="s">
        <v>350</v>
      </c>
      <c r="C157" s="17" t="s">
        <v>348</v>
      </c>
      <c r="D157" s="3" t="s">
        <v>349</v>
      </c>
      <c r="E157" s="5">
        <v>7827947238</v>
      </c>
      <c r="F157" s="6">
        <v>10999</v>
      </c>
      <c r="G157" s="7">
        <v>43570</v>
      </c>
      <c r="H157" s="7">
        <v>43861</v>
      </c>
    </row>
    <row r="158" spans="1:9" ht="51" x14ac:dyDescent="0.2">
      <c r="A158" s="21" t="s">
        <v>126</v>
      </c>
      <c r="B158" s="21" t="s">
        <v>369</v>
      </c>
      <c r="C158" s="4" t="s">
        <v>8</v>
      </c>
      <c r="D158" s="21" t="s">
        <v>417</v>
      </c>
      <c r="E158" s="27" t="s">
        <v>277</v>
      </c>
      <c r="F158" s="24">
        <v>5000</v>
      </c>
      <c r="G158" s="25">
        <v>43570</v>
      </c>
      <c r="H158" s="7">
        <v>43585</v>
      </c>
      <c r="I158" s="26"/>
    </row>
    <row r="159" spans="1:9" ht="63.75" x14ac:dyDescent="0.2">
      <c r="A159" s="3" t="s">
        <v>254</v>
      </c>
      <c r="B159" s="3" t="s">
        <v>265</v>
      </c>
      <c r="C159" s="4" t="s">
        <v>8</v>
      </c>
      <c r="D159" s="3" t="s">
        <v>366</v>
      </c>
      <c r="E159" s="5" t="s">
        <v>266</v>
      </c>
      <c r="F159" s="6">
        <v>16000</v>
      </c>
      <c r="G159" s="7">
        <v>43572</v>
      </c>
      <c r="H159" s="7">
        <v>43830</v>
      </c>
    </row>
    <row r="160" spans="1:9" ht="51" x14ac:dyDescent="0.2">
      <c r="A160" s="3" t="s">
        <v>41</v>
      </c>
      <c r="B160" s="3" t="s">
        <v>72</v>
      </c>
      <c r="C160" s="4" t="s">
        <v>8</v>
      </c>
      <c r="D160" s="3" t="s">
        <v>15</v>
      </c>
      <c r="E160" s="5" t="s">
        <v>73</v>
      </c>
      <c r="F160" s="6">
        <v>240</v>
      </c>
      <c r="G160" s="7">
        <v>43573</v>
      </c>
      <c r="H160" s="7" t="s">
        <v>74</v>
      </c>
      <c r="I160" s="2"/>
    </row>
    <row r="161" spans="1:9" ht="51" x14ac:dyDescent="0.2">
      <c r="A161" s="3" t="s">
        <v>10</v>
      </c>
      <c r="B161" s="3" t="s">
        <v>76</v>
      </c>
      <c r="C161" s="4" t="s">
        <v>8</v>
      </c>
      <c r="D161" s="3" t="s">
        <v>414</v>
      </c>
      <c r="E161" s="5" t="s">
        <v>75</v>
      </c>
      <c r="F161" s="6">
        <v>770</v>
      </c>
      <c r="G161" s="7">
        <v>43573</v>
      </c>
      <c r="H161" s="7">
        <v>43617</v>
      </c>
      <c r="I161" s="2"/>
    </row>
    <row r="162" spans="1:9" ht="51" x14ac:dyDescent="0.2">
      <c r="A162" s="3" t="s">
        <v>9</v>
      </c>
      <c r="B162" s="3" t="s">
        <v>504</v>
      </c>
      <c r="C162" s="22" t="s">
        <v>489</v>
      </c>
      <c r="D162" s="3" t="s">
        <v>505</v>
      </c>
      <c r="E162" s="5" t="s">
        <v>501</v>
      </c>
      <c r="F162" s="24">
        <v>1349.99</v>
      </c>
      <c r="G162" s="25">
        <v>43560</v>
      </c>
      <c r="H162" s="7">
        <v>43585</v>
      </c>
      <c r="I162" s="32"/>
    </row>
    <row r="163" spans="1:9" ht="25.5" x14ac:dyDescent="0.2">
      <c r="A163" s="3" t="s">
        <v>10</v>
      </c>
      <c r="B163" s="3" t="s">
        <v>78</v>
      </c>
      <c r="C163" s="4" t="s">
        <v>8</v>
      </c>
      <c r="D163" s="3" t="s">
        <v>79</v>
      </c>
      <c r="E163" s="5" t="s">
        <v>77</v>
      </c>
      <c r="F163" s="6">
        <v>5805</v>
      </c>
      <c r="G163" s="7">
        <v>43573</v>
      </c>
      <c r="H163" s="7">
        <v>44669</v>
      </c>
      <c r="I163" s="6">
        <v>5805</v>
      </c>
    </row>
    <row r="164" spans="1:9" ht="38.25" x14ac:dyDescent="0.2">
      <c r="A164" s="3" t="s">
        <v>9</v>
      </c>
      <c r="B164" s="3" t="s">
        <v>503</v>
      </c>
      <c r="C164" s="22" t="s">
        <v>489</v>
      </c>
      <c r="D164" s="3" t="s">
        <v>506</v>
      </c>
      <c r="E164" s="5" t="s">
        <v>500</v>
      </c>
      <c r="F164" s="24">
        <v>3198</v>
      </c>
      <c r="G164" s="25">
        <v>43560</v>
      </c>
      <c r="H164" s="7">
        <v>43585</v>
      </c>
      <c r="I164" s="24">
        <v>3198</v>
      </c>
    </row>
    <row r="165" spans="1:9" ht="38.25" x14ac:dyDescent="0.2">
      <c r="A165" s="3" t="s">
        <v>9</v>
      </c>
      <c r="B165" s="3" t="s">
        <v>502</v>
      </c>
      <c r="C165" s="22" t="s">
        <v>489</v>
      </c>
      <c r="D165" s="3" t="s">
        <v>507</v>
      </c>
      <c r="E165" s="5" t="s">
        <v>499</v>
      </c>
      <c r="F165" s="24">
        <v>210.08</v>
      </c>
      <c r="G165" s="25">
        <v>43560</v>
      </c>
      <c r="H165" s="7">
        <v>43585</v>
      </c>
      <c r="I165" s="24"/>
    </row>
    <row r="166" spans="1:9" ht="38.25" x14ac:dyDescent="0.2">
      <c r="A166" s="3" t="s">
        <v>9</v>
      </c>
      <c r="B166" s="21" t="s">
        <v>497</v>
      </c>
      <c r="C166" s="22" t="s">
        <v>489</v>
      </c>
      <c r="D166" s="21" t="s">
        <v>498</v>
      </c>
      <c r="E166" s="23" t="s">
        <v>496</v>
      </c>
      <c r="F166" s="24">
        <v>114.66</v>
      </c>
      <c r="G166" s="25">
        <v>43560</v>
      </c>
      <c r="H166" s="7">
        <v>43585</v>
      </c>
      <c r="I166" s="24"/>
    </row>
    <row r="167" spans="1:9" ht="38.25" x14ac:dyDescent="0.2">
      <c r="A167" s="3" t="s">
        <v>9</v>
      </c>
      <c r="B167" s="21" t="s">
        <v>493</v>
      </c>
      <c r="C167" s="22" t="s">
        <v>489</v>
      </c>
      <c r="D167" s="21" t="s">
        <v>495</v>
      </c>
      <c r="E167" s="23" t="s">
        <v>494</v>
      </c>
      <c r="F167" s="24">
        <v>527</v>
      </c>
      <c r="G167" s="25">
        <v>43560</v>
      </c>
      <c r="H167" s="7">
        <v>43585</v>
      </c>
      <c r="I167" s="24"/>
    </row>
    <row r="168" spans="1:9" ht="38.25" x14ac:dyDescent="0.2">
      <c r="A168" s="3" t="s">
        <v>9</v>
      </c>
      <c r="B168" s="3" t="s">
        <v>80</v>
      </c>
      <c r="C168" s="4" t="s">
        <v>8</v>
      </c>
      <c r="D168" s="3" t="s">
        <v>81</v>
      </c>
      <c r="E168" s="5" t="s">
        <v>82</v>
      </c>
      <c r="F168" s="6">
        <v>662.5</v>
      </c>
      <c r="G168" s="7">
        <v>43573</v>
      </c>
      <c r="H168" s="7">
        <v>43585</v>
      </c>
      <c r="I168" s="2"/>
    </row>
    <row r="169" spans="1:9" ht="38.25" x14ac:dyDescent="0.2">
      <c r="A169" s="3" t="s">
        <v>9</v>
      </c>
      <c r="B169" s="3" t="s">
        <v>84</v>
      </c>
      <c r="C169" s="4" t="s">
        <v>8</v>
      </c>
      <c r="D169" s="3" t="s">
        <v>85</v>
      </c>
      <c r="E169" s="5" t="s">
        <v>83</v>
      </c>
      <c r="F169" s="6">
        <v>2508</v>
      </c>
      <c r="G169" s="7">
        <v>43573</v>
      </c>
      <c r="H169" s="7">
        <v>43939</v>
      </c>
      <c r="I169" s="2"/>
    </row>
    <row r="170" spans="1:9" ht="51" x14ac:dyDescent="0.2">
      <c r="A170" s="3" t="s">
        <v>9</v>
      </c>
      <c r="B170" s="3" t="s">
        <v>87</v>
      </c>
      <c r="C170" s="4" t="s">
        <v>8</v>
      </c>
      <c r="D170" s="3" t="s">
        <v>14</v>
      </c>
      <c r="E170" s="5" t="s">
        <v>86</v>
      </c>
      <c r="F170" s="6">
        <v>2900</v>
      </c>
      <c r="G170" s="7">
        <v>43573</v>
      </c>
      <c r="H170" s="7">
        <v>43646</v>
      </c>
      <c r="I170" s="2"/>
    </row>
    <row r="171" spans="1:9" ht="51" x14ac:dyDescent="0.2">
      <c r="A171" s="3" t="s">
        <v>9</v>
      </c>
      <c r="B171" s="3" t="s">
        <v>88</v>
      </c>
      <c r="C171" s="4" t="s">
        <v>8</v>
      </c>
      <c r="D171" s="3" t="s">
        <v>12</v>
      </c>
      <c r="E171" s="5" t="s">
        <v>89</v>
      </c>
      <c r="F171" s="6">
        <v>130</v>
      </c>
      <c r="G171" s="7">
        <v>43573</v>
      </c>
      <c r="H171" s="7">
        <v>43585</v>
      </c>
      <c r="I171" s="2"/>
    </row>
    <row r="172" spans="1:9" ht="38.25" x14ac:dyDescent="0.2">
      <c r="A172" s="3" t="s">
        <v>9</v>
      </c>
      <c r="B172" s="21" t="s">
        <v>491</v>
      </c>
      <c r="C172" s="22" t="s">
        <v>489</v>
      </c>
      <c r="D172" s="21" t="s">
        <v>477</v>
      </c>
      <c r="E172" s="23" t="s">
        <v>492</v>
      </c>
      <c r="F172" s="24">
        <v>46</v>
      </c>
      <c r="G172" s="25">
        <v>43578</v>
      </c>
      <c r="H172" s="25">
        <v>43945</v>
      </c>
      <c r="I172" s="32"/>
    </row>
    <row r="173" spans="1:9" ht="63.75" x14ac:dyDescent="0.2">
      <c r="A173" s="3" t="s">
        <v>9</v>
      </c>
      <c r="B173" s="3" t="s">
        <v>90</v>
      </c>
      <c r="C173" s="4" t="s">
        <v>8</v>
      </c>
      <c r="D173" s="3" t="s">
        <v>418</v>
      </c>
      <c r="E173" s="5" t="s">
        <v>91</v>
      </c>
      <c r="F173" s="6">
        <v>360</v>
      </c>
      <c r="G173" s="7">
        <v>43573</v>
      </c>
      <c r="H173" s="7">
        <v>43646</v>
      </c>
      <c r="I173" s="2"/>
    </row>
    <row r="174" spans="1:9" ht="51" x14ac:dyDescent="0.2">
      <c r="A174" s="3" t="s">
        <v>10</v>
      </c>
      <c r="B174" s="3" t="s">
        <v>93</v>
      </c>
      <c r="C174" s="4" t="s">
        <v>8</v>
      </c>
      <c r="D174" s="3" t="s">
        <v>94</v>
      </c>
      <c r="E174" s="5" t="s">
        <v>92</v>
      </c>
      <c r="F174" s="6">
        <v>17500</v>
      </c>
      <c r="G174" s="7">
        <v>43573</v>
      </c>
      <c r="H174" s="7">
        <v>43625</v>
      </c>
      <c r="I174" s="2"/>
    </row>
    <row r="175" spans="1:9" ht="38.25" x14ac:dyDescent="0.2">
      <c r="A175" s="3" t="s">
        <v>10</v>
      </c>
      <c r="B175" s="3" t="s">
        <v>96</v>
      </c>
      <c r="C175" s="4" t="s">
        <v>8</v>
      </c>
      <c r="D175" s="3" t="s">
        <v>16</v>
      </c>
      <c r="E175" s="5" t="s">
        <v>95</v>
      </c>
      <c r="F175" s="6">
        <v>1360</v>
      </c>
      <c r="G175" s="7">
        <v>43573</v>
      </c>
      <c r="H175" s="7">
        <v>43616</v>
      </c>
      <c r="I175" s="2"/>
    </row>
    <row r="176" spans="1:9" ht="51" x14ac:dyDescent="0.2">
      <c r="A176" s="3" t="s">
        <v>41</v>
      </c>
      <c r="B176" s="3" t="s">
        <v>98</v>
      </c>
      <c r="C176" s="4" t="s">
        <v>8</v>
      </c>
      <c r="D176" s="3" t="s">
        <v>11</v>
      </c>
      <c r="E176" s="5" t="s">
        <v>97</v>
      </c>
      <c r="F176" s="6">
        <v>2410</v>
      </c>
      <c r="G176" s="7">
        <v>43573</v>
      </c>
      <c r="H176" s="7">
        <v>43616</v>
      </c>
      <c r="I176" s="2"/>
    </row>
    <row r="177" spans="1:9" ht="38.25" x14ac:dyDescent="0.2">
      <c r="A177" s="3" t="s">
        <v>10</v>
      </c>
      <c r="B177" s="3" t="s">
        <v>253</v>
      </c>
      <c r="C177" s="4" t="s">
        <v>8</v>
      </c>
      <c r="D177" s="3" t="s">
        <v>119</v>
      </c>
      <c r="E177" s="5" t="s">
        <v>118</v>
      </c>
      <c r="F177" s="6">
        <v>4000</v>
      </c>
      <c r="G177" s="7">
        <v>43574</v>
      </c>
      <c r="H177" s="7">
        <v>43616</v>
      </c>
      <c r="I177" s="2"/>
    </row>
    <row r="178" spans="1:9" ht="89.25" x14ac:dyDescent="0.2">
      <c r="A178" s="3" t="s">
        <v>346</v>
      </c>
      <c r="B178" s="3" t="s">
        <v>334</v>
      </c>
      <c r="C178" s="4" t="s">
        <v>8</v>
      </c>
      <c r="D178" s="3" t="s">
        <v>333</v>
      </c>
      <c r="E178" s="5" t="s">
        <v>336</v>
      </c>
      <c r="F178" s="6">
        <v>38000</v>
      </c>
      <c r="G178" s="7">
        <v>43574</v>
      </c>
      <c r="H178" s="7" t="s">
        <v>335</v>
      </c>
    </row>
    <row r="179" spans="1:9" ht="76.5" x14ac:dyDescent="0.2">
      <c r="A179" s="3" t="s">
        <v>10</v>
      </c>
      <c r="B179" s="3" t="s">
        <v>324</v>
      </c>
      <c r="C179" s="4" t="s">
        <v>8</v>
      </c>
      <c r="D179" s="3" t="s">
        <v>367</v>
      </c>
      <c r="E179" s="5" t="s">
        <v>325</v>
      </c>
      <c r="F179" s="6">
        <v>32786.879999999997</v>
      </c>
      <c r="G179" s="7">
        <v>43578</v>
      </c>
      <c r="H179" s="7">
        <v>43738</v>
      </c>
    </row>
    <row r="180" spans="1:9" ht="38.25" x14ac:dyDescent="0.2">
      <c r="A180" s="3" t="s">
        <v>10</v>
      </c>
      <c r="B180" s="3" t="s">
        <v>326</v>
      </c>
      <c r="C180" s="4" t="s">
        <v>8</v>
      </c>
      <c r="D180" s="3" t="s">
        <v>368</v>
      </c>
      <c r="E180" s="5" t="s">
        <v>327</v>
      </c>
      <c r="F180" s="6">
        <v>39984</v>
      </c>
      <c r="G180" s="7">
        <v>43578</v>
      </c>
      <c r="H180" s="7">
        <v>43738</v>
      </c>
    </row>
    <row r="181" spans="1:9" ht="38.25" x14ac:dyDescent="0.2">
      <c r="A181" s="21" t="s">
        <v>9</v>
      </c>
      <c r="B181" s="21" t="s">
        <v>488</v>
      </c>
      <c r="C181" s="22" t="s">
        <v>489</v>
      </c>
      <c r="D181" s="21" t="s">
        <v>477</v>
      </c>
      <c r="E181" s="23" t="s">
        <v>490</v>
      </c>
      <c r="F181" s="24">
        <v>46</v>
      </c>
      <c r="G181" s="25">
        <v>43578</v>
      </c>
      <c r="H181" s="25">
        <v>43945</v>
      </c>
      <c r="I181" s="26"/>
    </row>
    <row r="182" spans="1:9" ht="51" x14ac:dyDescent="0.2">
      <c r="A182" s="21" t="s">
        <v>9</v>
      </c>
      <c r="B182" s="21" t="s">
        <v>438</v>
      </c>
      <c r="C182" s="22" t="s">
        <v>8</v>
      </c>
      <c r="D182" s="21" t="s">
        <v>439</v>
      </c>
      <c r="E182" s="23" t="s">
        <v>440</v>
      </c>
      <c r="F182" s="24">
        <v>180</v>
      </c>
      <c r="G182" s="25">
        <v>43579</v>
      </c>
      <c r="H182" s="25">
        <v>43585</v>
      </c>
      <c r="I182" s="26"/>
    </row>
    <row r="183" spans="1:9" ht="51" x14ac:dyDescent="0.2">
      <c r="A183" s="3" t="s">
        <v>10</v>
      </c>
      <c r="B183" s="3" t="s">
        <v>353</v>
      </c>
      <c r="C183" s="14" t="s">
        <v>348</v>
      </c>
      <c r="D183" s="3" t="s">
        <v>354</v>
      </c>
      <c r="E183" s="5" t="s">
        <v>355</v>
      </c>
      <c r="F183" s="6">
        <v>8370</v>
      </c>
      <c r="G183" s="7">
        <v>43584</v>
      </c>
      <c r="H183" s="7">
        <v>44227</v>
      </c>
    </row>
    <row r="184" spans="1:9" ht="51" x14ac:dyDescent="0.2">
      <c r="A184" s="21" t="s">
        <v>41</v>
      </c>
      <c r="B184" s="21" t="s">
        <v>394</v>
      </c>
      <c r="C184" s="30" t="s">
        <v>269</v>
      </c>
      <c r="D184" s="21" t="s">
        <v>398</v>
      </c>
      <c r="E184" s="23" t="s">
        <v>313</v>
      </c>
      <c r="F184" s="24">
        <v>25500</v>
      </c>
      <c r="G184" s="25">
        <v>43584</v>
      </c>
      <c r="H184" s="25">
        <v>44255</v>
      </c>
      <c r="I184" s="26"/>
    </row>
    <row r="185" spans="1:9" ht="89.25" x14ac:dyDescent="0.2">
      <c r="A185" s="3" t="s">
        <v>41</v>
      </c>
      <c r="B185" s="3" t="s">
        <v>308</v>
      </c>
      <c r="C185" s="3" t="s">
        <v>321</v>
      </c>
      <c r="D185" s="3" t="s">
        <v>320</v>
      </c>
      <c r="E185" s="5" t="s">
        <v>314</v>
      </c>
      <c r="F185" s="6">
        <v>590</v>
      </c>
      <c r="G185" s="7">
        <v>43585</v>
      </c>
      <c r="H185" s="7">
        <v>43596</v>
      </c>
    </row>
    <row r="186" spans="1:9" ht="51" x14ac:dyDescent="0.2">
      <c r="A186" s="3" t="s">
        <v>41</v>
      </c>
      <c r="B186" s="3" t="s">
        <v>309</v>
      </c>
      <c r="C186" s="4" t="s">
        <v>8</v>
      </c>
      <c r="D186" s="3" t="s">
        <v>415</v>
      </c>
      <c r="E186" s="5" t="s">
        <v>315</v>
      </c>
      <c r="F186" s="6">
        <v>1000</v>
      </c>
      <c r="G186" s="7">
        <v>43585</v>
      </c>
      <c r="H186" s="7">
        <v>43596</v>
      </c>
    </row>
    <row r="187" spans="1:9" ht="51" x14ac:dyDescent="0.2">
      <c r="A187" s="3" t="s">
        <v>41</v>
      </c>
      <c r="B187" s="3" t="s">
        <v>310</v>
      </c>
      <c r="C187" s="4" t="s">
        <v>8</v>
      </c>
      <c r="D187" s="3" t="s">
        <v>403</v>
      </c>
      <c r="E187" s="5" t="s">
        <v>316</v>
      </c>
      <c r="F187" s="6">
        <v>765</v>
      </c>
      <c r="G187" s="7">
        <v>43585</v>
      </c>
      <c r="H187" s="7">
        <v>43596</v>
      </c>
    </row>
    <row r="188" spans="1:9" ht="51" x14ac:dyDescent="0.2">
      <c r="A188" s="3" t="s">
        <v>41</v>
      </c>
      <c r="B188" s="3" t="s">
        <v>311</v>
      </c>
      <c r="C188" s="4" t="s">
        <v>8</v>
      </c>
      <c r="D188" s="3" t="s">
        <v>318</v>
      </c>
      <c r="E188" s="5" t="s">
        <v>317</v>
      </c>
      <c r="F188" s="6">
        <v>225</v>
      </c>
      <c r="G188" s="7">
        <v>43585</v>
      </c>
      <c r="H188" s="7">
        <v>43596</v>
      </c>
    </row>
    <row r="189" spans="1:9" ht="25.5" x14ac:dyDescent="0.2">
      <c r="A189" s="3" t="s">
        <v>10</v>
      </c>
      <c r="B189" s="3" t="s">
        <v>322</v>
      </c>
      <c r="C189" s="4" t="s">
        <v>8</v>
      </c>
      <c r="D189" s="3" t="s">
        <v>286</v>
      </c>
      <c r="E189" s="5" t="s">
        <v>323</v>
      </c>
      <c r="F189" s="6">
        <v>19.5</v>
      </c>
      <c r="G189" s="7">
        <v>43585</v>
      </c>
      <c r="H189" s="7">
        <v>43587</v>
      </c>
    </row>
    <row r="226" spans="2:2" ht="15.75" x14ac:dyDescent="0.25">
      <c r="B226" s="33"/>
    </row>
  </sheetData>
  <hyperlinks>
    <hyperlink ref="C44" r:id="rId1"/>
    <hyperlink ref="C38:C47" r:id="rId2" display="Procedura comparativa"/>
    <hyperlink ref="C135" r:id="rId3" display="Procedura negoziata"/>
    <hyperlink ref="C157" r:id="rId4"/>
    <hyperlink ref="C140" r:id="rId5"/>
    <hyperlink ref="C183" r:id="rId6"/>
    <hyperlink ref="C8" r:id="rId7"/>
    <hyperlink ref="C18" r:id="rId8"/>
    <hyperlink ref="C38" r:id="rId9"/>
    <hyperlink ref="C149" r:id="rId10"/>
    <hyperlink ref="C184" r:id="rId11"/>
    <hyperlink ref="E165" r:id="rId12" display="https://smartcig.anticorruzione.it/AVCP-SmartCig/preparaDettaglioComunicazioneOS.action?codDettaglioCarnet=41868692"/>
  </hyperlinks>
  <pageMargins left="0.7" right="0.7" top="0.75" bottom="0.75" header="0.3" footer="0.3"/>
  <pageSetup paperSize="9" orientation="portrait"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row r="1" spans="1:1" x14ac:dyDescent="0.2">
      <c r="A1"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9" sqref="D9:D14"/>
    </sheetView>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pasquini</dc:creator>
  <cp:lastModifiedBy>lara pasquini</cp:lastModifiedBy>
  <dcterms:created xsi:type="dcterms:W3CDTF">2018-01-11T08:25:13Z</dcterms:created>
  <dcterms:modified xsi:type="dcterms:W3CDTF">2020-10-13T20:48:39Z</dcterms:modified>
</cp:coreProperties>
</file>